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宮城県市町村振興協会ＨＰ\work\pdf\"/>
    </mc:Choice>
  </mc:AlternateContent>
  <bookViews>
    <workbookView xWindow="1635" yWindow="0" windowWidth="15045" windowHeight="8085" tabRatio="767"/>
  </bookViews>
  <sheets>
    <sheet name="様式第１号(県内分)" sheetId="3" r:id="rId1"/>
    <sheet name="様式第１号 (県外分)" sheetId="4" r:id="rId2"/>
    <sheet name="様式第１号(県内分記載例)" sheetId="1" r:id="rId3"/>
    <sheet name="様式第１号 (県外分記載例)" sheetId="2" r:id="rId4"/>
  </sheets>
  <definedNames>
    <definedName name="_xlnm.Print_Area" localSheetId="1">'様式第１号 (県外分)'!$A$1:$J$47</definedName>
    <definedName name="_xlnm.Print_Area" localSheetId="3">'様式第１号 (県外分記載例)'!$A$1:$J$47</definedName>
    <definedName name="_xlnm.Print_Area" localSheetId="0">'様式第１号(県内分)'!$A$1:$J$47</definedName>
    <definedName name="_xlnm.Print_Area" localSheetId="2">'様式第１号(県内分記載例)'!$A$1:$J$47</definedName>
  </definedNames>
  <calcPr calcId="162913"/>
</workbook>
</file>

<file path=xl/calcChain.xml><?xml version="1.0" encoding="utf-8"?>
<calcChain xmlns="http://schemas.openxmlformats.org/spreadsheetml/2006/main">
  <c r="I47" i="4" l="1"/>
  <c r="J9" i="3" l="1"/>
  <c r="J11" i="3"/>
  <c r="J13" i="3"/>
  <c r="J15" i="3"/>
  <c r="J17" i="3"/>
  <c r="J19" i="3"/>
  <c r="J21" i="3"/>
  <c r="J23" i="3"/>
  <c r="J25" i="3"/>
  <c r="J27" i="3"/>
  <c r="J29" i="3"/>
  <c r="J31" i="3"/>
  <c r="J33" i="3"/>
  <c r="J35" i="3"/>
  <c r="J37" i="3"/>
  <c r="J39" i="3"/>
  <c r="J41" i="3"/>
  <c r="J43" i="3"/>
  <c r="J45" i="3"/>
  <c r="J13" i="1"/>
  <c r="J15" i="1"/>
  <c r="J17" i="1"/>
  <c r="J19" i="1"/>
  <c r="J21" i="1"/>
  <c r="J23" i="1"/>
  <c r="J25" i="1"/>
  <c r="J27" i="1"/>
  <c r="J29" i="1"/>
  <c r="J31" i="1"/>
  <c r="J33" i="1"/>
  <c r="J35" i="1"/>
  <c r="J37" i="1"/>
  <c r="J39" i="1"/>
  <c r="J41" i="1"/>
  <c r="J43" i="1"/>
  <c r="J45" i="1"/>
  <c r="J9" i="1"/>
  <c r="J11" i="1"/>
  <c r="J7" i="1"/>
  <c r="J7" i="3"/>
  <c r="G46" i="4" l="1"/>
  <c r="E46" i="4"/>
  <c r="F45" i="4"/>
  <c r="G44" i="4"/>
  <c r="E44" i="4"/>
  <c r="F43" i="4"/>
  <c r="G42" i="4"/>
  <c r="E42" i="4"/>
  <c r="F41" i="4"/>
  <c r="G40" i="4"/>
  <c r="E40" i="4"/>
  <c r="F39" i="4"/>
  <c r="G38" i="4"/>
  <c r="E38" i="4"/>
  <c r="F37" i="4"/>
  <c r="G36" i="4"/>
  <c r="E36" i="4"/>
  <c r="F35" i="4"/>
  <c r="G34" i="4"/>
  <c r="E34" i="4"/>
  <c r="F33" i="4"/>
  <c r="G32" i="4"/>
  <c r="E32" i="4"/>
  <c r="F31" i="4"/>
  <c r="G30" i="4"/>
  <c r="E30" i="4"/>
  <c r="F29" i="4"/>
  <c r="G28" i="4"/>
  <c r="E28" i="4"/>
  <c r="F27" i="4"/>
  <c r="G26" i="4"/>
  <c r="E26" i="4"/>
  <c r="F25" i="4"/>
  <c r="G24" i="4"/>
  <c r="E24" i="4"/>
  <c r="F23" i="4"/>
  <c r="G22" i="4"/>
  <c r="E22" i="4"/>
  <c r="F21" i="4"/>
  <c r="G20" i="4"/>
  <c r="E20" i="4"/>
  <c r="F19" i="4"/>
  <c r="G18" i="4"/>
  <c r="E18" i="4"/>
  <c r="F17" i="4"/>
  <c r="G16" i="4"/>
  <c r="E16" i="4"/>
  <c r="F15" i="4"/>
  <c r="G14" i="4"/>
  <c r="E14" i="4"/>
  <c r="F13" i="4"/>
  <c r="G12" i="4"/>
  <c r="E12" i="4"/>
  <c r="F11" i="4"/>
  <c r="G10" i="4"/>
  <c r="E10" i="4"/>
  <c r="F9" i="4"/>
  <c r="G8" i="4"/>
  <c r="E8" i="4"/>
  <c r="F7" i="4"/>
  <c r="I47" i="3"/>
  <c r="G46" i="3"/>
  <c r="E46" i="3"/>
  <c r="F45" i="3"/>
  <c r="G44" i="3"/>
  <c r="E44" i="3"/>
  <c r="F43" i="3"/>
  <c r="G42" i="3"/>
  <c r="E42" i="3"/>
  <c r="F41" i="3"/>
  <c r="G40" i="3"/>
  <c r="E40" i="3"/>
  <c r="F39" i="3"/>
  <c r="G38" i="3"/>
  <c r="E38" i="3"/>
  <c r="F37" i="3"/>
  <c r="G36" i="3"/>
  <c r="E36" i="3"/>
  <c r="F35" i="3"/>
  <c r="G34" i="3"/>
  <c r="E34" i="3"/>
  <c r="F33" i="3"/>
  <c r="G32" i="3"/>
  <c r="E32" i="3"/>
  <c r="F31" i="3"/>
  <c r="G30" i="3"/>
  <c r="E30" i="3"/>
  <c r="F29" i="3"/>
  <c r="G28" i="3"/>
  <c r="E28" i="3"/>
  <c r="F27" i="3"/>
  <c r="G26" i="3"/>
  <c r="E26" i="3"/>
  <c r="F25" i="3"/>
  <c r="G24" i="3"/>
  <c r="E24" i="3"/>
  <c r="F23" i="3"/>
  <c r="G22" i="3"/>
  <c r="E22" i="3"/>
  <c r="F21" i="3"/>
  <c r="G20" i="3"/>
  <c r="E20" i="3"/>
  <c r="F19" i="3"/>
  <c r="G18" i="3"/>
  <c r="E18" i="3"/>
  <c r="F17" i="3"/>
  <c r="G16" i="3"/>
  <c r="E16" i="3"/>
  <c r="F15" i="3"/>
  <c r="G14" i="3"/>
  <c r="E14" i="3"/>
  <c r="F13" i="3"/>
  <c r="G12" i="3"/>
  <c r="E12" i="3"/>
  <c r="F11" i="3"/>
  <c r="G10" i="3"/>
  <c r="E10" i="3"/>
  <c r="F9" i="3"/>
  <c r="G8" i="3"/>
  <c r="E8" i="3"/>
  <c r="F7" i="3"/>
  <c r="G10" i="2"/>
  <c r="E10" i="2"/>
  <c r="F9" i="2"/>
  <c r="G8" i="2"/>
  <c r="E8" i="2"/>
  <c r="F7" i="2"/>
  <c r="I47" i="2"/>
  <c r="G46" i="2"/>
  <c r="E46" i="2"/>
  <c r="F45" i="2"/>
  <c r="G44" i="2"/>
  <c r="E44" i="2"/>
  <c r="F43" i="2"/>
  <c r="G42" i="2"/>
  <c r="E42" i="2"/>
  <c r="F41" i="2"/>
  <c r="G40" i="2"/>
  <c r="E40" i="2"/>
  <c r="F39" i="2"/>
  <c r="G38" i="2"/>
  <c r="E38" i="2"/>
  <c r="F37" i="2"/>
  <c r="G36" i="2"/>
  <c r="E36" i="2"/>
  <c r="F35" i="2"/>
  <c r="G34" i="2"/>
  <c r="E34" i="2"/>
  <c r="F33" i="2"/>
  <c r="G32" i="2"/>
  <c r="E32" i="2"/>
  <c r="F31" i="2"/>
  <c r="G30" i="2"/>
  <c r="E30" i="2"/>
  <c r="F29" i="2"/>
  <c r="G28" i="2"/>
  <c r="E28" i="2"/>
  <c r="F27" i="2"/>
  <c r="G26" i="2"/>
  <c r="E26" i="2"/>
  <c r="F25" i="2"/>
  <c r="G24" i="2"/>
  <c r="E24" i="2"/>
  <c r="F23" i="2"/>
  <c r="G22" i="2"/>
  <c r="E22" i="2"/>
  <c r="F21" i="2"/>
  <c r="G20" i="2"/>
  <c r="E20" i="2"/>
  <c r="F19" i="2"/>
  <c r="G18" i="2"/>
  <c r="E18" i="2"/>
  <c r="F17" i="2"/>
  <c r="G16" i="2"/>
  <c r="E16" i="2"/>
  <c r="F15" i="2"/>
  <c r="G14" i="2"/>
  <c r="E14" i="2"/>
  <c r="F13" i="2"/>
  <c r="G12" i="2"/>
  <c r="E12" i="2"/>
  <c r="F11" i="2"/>
  <c r="I47" i="1" l="1"/>
  <c r="F37" i="1"/>
  <c r="E38" i="1"/>
  <c r="G38" i="1"/>
  <c r="F39" i="1"/>
  <c r="E40" i="1"/>
  <c r="G40" i="1"/>
  <c r="F41" i="1"/>
  <c r="E42" i="1"/>
  <c r="G42" i="1"/>
  <c r="F43" i="1"/>
  <c r="E44" i="1"/>
  <c r="G44" i="1"/>
  <c r="F45" i="1"/>
  <c r="E46" i="1"/>
  <c r="G46" i="1"/>
  <c r="F21" i="1"/>
  <c r="E22" i="1"/>
  <c r="G22" i="1"/>
  <c r="F23" i="1"/>
  <c r="E24" i="1"/>
  <c r="G24" i="1"/>
  <c r="F25" i="1"/>
  <c r="E26" i="1"/>
  <c r="G26" i="1"/>
  <c r="F27" i="1"/>
  <c r="E28" i="1"/>
  <c r="G28" i="1"/>
  <c r="F29" i="1"/>
  <c r="E30" i="1"/>
  <c r="G30" i="1"/>
  <c r="F31" i="1"/>
  <c r="E32" i="1"/>
  <c r="G32" i="1"/>
  <c r="F33" i="1"/>
  <c r="E34" i="1"/>
  <c r="G34" i="1"/>
  <c r="F35" i="1"/>
  <c r="E36" i="1"/>
  <c r="G36" i="1"/>
  <c r="F15" i="1"/>
  <c r="E16" i="1"/>
  <c r="G16" i="1"/>
  <c r="F17" i="1"/>
  <c r="E18" i="1"/>
  <c r="G18" i="1"/>
  <c r="F19" i="1"/>
  <c r="E20" i="1"/>
  <c r="G20" i="1"/>
  <c r="F11" i="1"/>
  <c r="E12" i="1"/>
  <c r="G12" i="1"/>
  <c r="F13" i="1"/>
  <c r="E14" i="1"/>
  <c r="G14" i="1"/>
  <c r="F9" i="1"/>
  <c r="F7" i="1"/>
</calcChain>
</file>

<file path=xl/comments1.xml><?xml version="1.0" encoding="utf-8"?>
<comments xmlns="http://schemas.openxmlformats.org/spreadsheetml/2006/main">
  <authors>
    <author>原 恵美</author>
    <author>shinko3</author>
  </authors>
  <commentList>
    <comment ref="G5" authorId="0" shapeId="0">
      <text>
        <r>
          <rPr>
            <sz val="9"/>
            <color indexed="81"/>
            <rFont val="Arial Unicode MS"/>
            <family val="3"/>
            <charset val="128"/>
          </rPr>
          <t>開始日及び修了日の欄にそれぞれ日付を記入すると日数と泊数が表示される。</t>
        </r>
      </text>
    </comment>
    <comment ref="J8" authorId="1" shapeId="0">
      <text>
        <r>
          <rPr>
            <sz val="9"/>
            <color indexed="81"/>
            <rFont val="游ゴシック"/>
            <family val="3"/>
            <charset val="128"/>
          </rPr>
          <t>数字を入れるだけ</t>
        </r>
        <r>
          <rPr>
            <sz val="9"/>
            <color indexed="81"/>
            <rFont val="MS P ゴシック"/>
            <family val="3"/>
            <charset val="128"/>
          </rPr>
          <t xml:space="preserve">
</t>
        </r>
      </text>
    </comment>
  </commentList>
</comments>
</file>

<file path=xl/comments2.xml><?xml version="1.0" encoding="utf-8"?>
<comments xmlns="http://schemas.openxmlformats.org/spreadsheetml/2006/main">
  <authors>
    <author>原 恵美</author>
  </authors>
  <commentList>
    <comment ref="G5" authorId="0" shapeId="0">
      <text>
        <r>
          <rPr>
            <sz val="9"/>
            <color indexed="81"/>
            <rFont val="Arial Unicode MS"/>
            <family val="3"/>
            <charset val="128"/>
          </rPr>
          <t>開始日及び修了日の欄にそれぞれ日付を記入すると日数と泊数が表示される。</t>
        </r>
      </text>
    </comment>
  </commentList>
</comments>
</file>

<file path=xl/comments3.xml><?xml version="1.0" encoding="utf-8"?>
<comments xmlns="http://schemas.openxmlformats.org/spreadsheetml/2006/main">
  <authors>
    <author>原 恵美</author>
    <author>shinko3</author>
  </authors>
  <commentList>
    <comment ref="G5" authorId="0" shapeId="0">
      <text>
        <r>
          <rPr>
            <sz val="9"/>
            <color indexed="81"/>
            <rFont val="Arial Unicode MS"/>
            <family val="3"/>
            <charset val="128"/>
          </rPr>
          <t>開始日及び修了日の欄にそれぞれ日付を記入すると日数と泊数が表示される。</t>
        </r>
      </text>
    </comment>
    <comment ref="J8" authorId="1" shapeId="0">
      <text>
        <r>
          <rPr>
            <sz val="9"/>
            <color indexed="81"/>
            <rFont val="MS P ゴシック"/>
            <family val="3"/>
            <charset val="128"/>
          </rPr>
          <t xml:space="preserve">数字を入れるだけ
</t>
        </r>
      </text>
    </comment>
  </commentList>
</comments>
</file>

<file path=xl/comments4.xml><?xml version="1.0" encoding="utf-8"?>
<comments xmlns="http://schemas.openxmlformats.org/spreadsheetml/2006/main">
  <authors>
    <author>原 恵美</author>
  </authors>
  <commentList>
    <comment ref="G5" authorId="0" shapeId="0">
      <text>
        <r>
          <rPr>
            <sz val="9"/>
            <color indexed="81"/>
            <rFont val="Arial Unicode MS"/>
            <family val="3"/>
            <charset val="128"/>
          </rPr>
          <t>開始日及び修了日の欄にそれぞれ日付を記入すると日数と泊数が表示される。</t>
        </r>
      </text>
    </comment>
  </commentList>
</comments>
</file>

<file path=xl/sharedStrings.xml><?xml version="1.0" encoding="utf-8"?>
<sst xmlns="http://schemas.openxmlformats.org/spreadsheetml/2006/main" count="88" uniqueCount="26">
  <si>
    <t>No.</t>
    <phoneticPr fontId="1"/>
  </si>
  <si>
    <t>研修機関名</t>
    <rPh sb="0" eb="2">
      <t>ケンシュウ</t>
    </rPh>
    <rPh sb="2" eb="5">
      <t>キカンメイ</t>
    </rPh>
    <phoneticPr fontId="1"/>
  </si>
  <si>
    <t>申請額</t>
    <rPh sb="0" eb="3">
      <t>シンセイガク</t>
    </rPh>
    <phoneticPr fontId="1"/>
  </si>
  <si>
    <t>備考</t>
    <rPh sb="0" eb="2">
      <t>ビコウ</t>
    </rPh>
    <phoneticPr fontId="1"/>
  </si>
  <si>
    <t>（単位：円）</t>
    <rPh sb="1" eb="3">
      <t>タンイ</t>
    </rPh>
    <rPh sb="4" eb="5">
      <t>エン</t>
    </rPh>
    <phoneticPr fontId="1"/>
  </si>
  <si>
    <t>研修科目名</t>
    <rPh sb="0" eb="2">
      <t>ケンシュウ</t>
    </rPh>
    <rPh sb="2" eb="4">
      <t>カモク</t>
    </rPh>
    <rPh sb="4" eb="5">
      <t>メイ</t>
    </rPh>
    <phoneticPr fontId="1"/>
  </si>
  <si>
    <t>受講者名</t>
    <rPh sb="0" eb="3">
      <t>ジュコウシャ</t>
    </rPh>
    <rPh sb="3" eb="4">
      <t>メイ</t>
    </rPh>
    <phoneticPr fontId="1"/>
  </si>
  <si>
    <t>研修開始日</t>
    <rPh sb="0" eb="2">
      <t>ケンシュウ</t>
    </rPh>
    <rPh sb="2" eb="4">
      <t>カイシ</t>
    </rPh>
    <rPh sb="4" eb="5">
      <t>ビ</t>
    </rPh>
    <phoneticPr fontId="1"/>
  </si>
  <si>
    <t>研修修了日</t>
    <rPh sb="0" eb="2">
      <t>ケンシュウ</t>
    </rPh>
    <rPh sb="2" eb="4">
      <t>シュウリョウ</t>
    </rPh>
    <rPh sb="4" eb="5">
      <t>ビ</t>
    </rPh>
    <phoneticPr fontId="1"/>
  </si>
  <si>
    <t>（　　日　　泊）</t>
    <rPh sb="3" eb="4">
      <t>ニチ</t>
    </rPh>
    <rPh sb="6" eb="7">
      <t>ハク</t>
    </rPh>
    <phoneticPr fontId="1"/>
  </si>
  <si>
    <t>市町村職員研修受講費助成金交付申請額内訳</t>
    <rPh sb="0" eb="3">
      <t>シチョウソン</t>
    </rPh>
    <rPh sb="3" eb="5">
      <t>ショクイン</t>
    </rPh>
    <rPh sb="5" eb="7">
      <t>ケンシュウ</t>
    </rPh>
    <rPh sb="7" eb="9">
      <t>ジュコウ</t>
    </rPh>
    <rPh sb="9" eb="10">
      <t>ヒ</t>
    </rPh>
    <rPh sb="10" eb="12">
      <t>ジョセイ</t>
    </rPh>
    <rPh sb="12" eb="13">
      <t>キン</t>
    </rPh>
    <rPh sb="13" eb="15">
      <t>コウフ</t>
    </rPh>
    <rPh sb="15" eb="17">
      <t>シンセイ</t>
    </rPh>
    <rPh sb="17" eb="18">
      <t>ガク</t>
    </rPh>
    <rPh sb="18" eb="20">
      <t>ウチワケ</t>
    </rPh>
    <phoneticPr fontId="1"/>
  </si>
  <si>
    <t>市町村・団体名</t>
    <rPh sb="0" eb="3">
      <t>シチョウソン</t>
    </rPh>
    <rPh sb="4" eb="7">
      <t>ダンタイメイ</t>
    </rPh>
    <phoneticPr fontId="1"/>
  </si>
  <si>
    <t>合　　　計</t>
    <rPh sb="0" eb="1">
      <t>ア</t>
    </rPh>
    <rPh sb="4" eb="5">
      <t>ケイ</t>
    </rPh>
    <phoneticPr fontId="1"/>
  </si>
  <si>
    <t>宮城県市町村職員研修所</t>
    <rPh sb="0" eb="11">
      <t>ミヤギケンシチョウソンショクインケンシュウジョ</t>
    </rPh>
    <phoneticPr fontId="1"/>
  </si>
  <si>
    <t>別紙寄宿舎利用実績通知のとおり</t>
    <rPh sb="0" eb="2">
      <t>ベッシ</t>
    </rPh>
    <rPh sb="2" eb="5">
      <t>キシュクシャ</t>
    </rPh>
    <rPh sb="5" eb="7">
      <t>リヨウ</t>
    </rPh>
    <rPh sb="7" eb="9">
      <t>ジッセキ</t>
    </rPh>
    <rPh sb="9" eb="11">
      <t>ツウチ</t>
    </rPh>
    <phoneticPr fontId="1"/>
  </si>
  <si>
    <t>宮城県公務研修所</t>
    <rPh sb="0" eb="3">
      <t>ミヤギケン</t>
    </rPh>
    <rPh sb="3" eb="5">
      <t>コウム</t>
    </rPh>
    <rPh sb="5" eb="8">
      <t>ケンシュウジョ</t>
    </rPh>
    <phoneticPr fontId="1"/>
  </si>
  <si>
    <t>宮城○男</t>
    <rPh sb="0" eb="2">
      <t>ミヤギ</t>
    </rPh>
    <rPh sb="3" eb="4">
      <t>オ</t>
    </rPh>
    <phoneticPr fontId="1"/>
  </si>
  <si>
    <t>青葉□子</t>
    <rPh sb="0" eb="2">
      <t>アオバ</t>
    </rPh>
    <rPh sb="3" eb="4">
      <t>コ</t>
    </rPh>
    <phoneticPr fontId="1"/>
  </si>
  <si>
    <t>○○○○研修</t>
    <rPh sb="4" eb="6">
      <t>ケンシュウ</t>
    </rPh>
    <phoneticPr fontId="1"/>
  </si>
  <si>
    <t>□□□□□研修</t>
    <rPh sb="5" eb="7">
      <t>ケンシュウ</t>
    </rPh>
    <phoneticPr fontId="1"/>
  </si>
  <si>
    <t>（県外分）</t>
  </si>
  <si>
    <t>（県内分）</t>
    <rPh sb="1" eb="3">
      <t>ケンナイ</t>
    </rPh>
    <rPh sb="3" eb="4">
      <t>ブン</t>
    </rPh>
    <phoneticPr fontId="1"/>
  </si>
  <si>
    <t>市町村アカデミー</t>
    <rPh sb="0" eb="3">
      <t>シチョウソン</t>
    </rPh>
    <phoneticPr fontId="1"/>
  </si>
  <si>
    <t>国際文化アカデミー</t>
    <rPh sb="0" eb="2">
      <t>コクサイ</t>
    </rPh>
    <rPh sb="2" eb="4">
      <t>ブンカ</t>
    </rPh>
    <phoneticPr fontId="1"/>
  </si>
  <si>
    <t>東北自治研修所</t>
    <rPh sb="0" eb="2">
      <t>トウホク</t>
    </rPh>
    <rPh sb="2" eb="4">
      <t>ジチ</t>
    </rPh>
    <rPh sb="4" eb="6">
      <t>ケンシュウ</t>
    </rPh>
    <rPh sb="6" eb="7">
      <t>ジョ</t>
    </rPh>
    <phoneticPr fontId="1"/>
  </si>
  <si>
    <t>○○○市町村組合</t>
    <rPh sb="3" eb="6">
      <t>シチョウソン</t>
    </rPh>
    <rPh sb="6" eb="8">
      <t>クミアイ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</si>
</sst>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DBNum3][$-411]0"/>
    <numFmt numFmtId="177" formatCode="&quot;（&quot;\ #,##0&quot; 日&quot;"/>
    <numFmt numFmtId="178" formatCode="\ #,##0&quot; 泊 ）&quot;"/>
    <numFmt numFmtId="179" formatCode="mm&quot;月&quot;dd&quot;日&quot;"/>
    <numFmt numFmtId="180" formatCode="[$-411]e\.\ m\.\ d"/>
    <numFmt numFmtId="181" formatCode="[$-411]ee\.mm\.dd"/>
    <numFmt numFmtId="182" formatCode="#,###&quot;人&quot;"/>
    <numFmt numFmtId="183" formatCode="#,##0&quot;人&quot;"/>
  </numFmts>
  <fonts count="15">
    <font>
      <sz val="9"/>
      <color theme="1"/>
      <name val="Arial Unicode MS"/>
      <family val="3"/>
      <charset val="128"/>
    </font>
    <font>
      <sz val="6"/>
      <name val="Arial Unicode MS"/>
      <family val="3"/>
      <charset val="128"/>
    </font>
    <font>
      <sz val="8"/>
      <name val="Arial Unicode MS"/>
      <family val="3"/>
      <charset val="128"/>
    </font>
    <font>
      <sz val="9"/>
      <color indexed="81"/>
      <name val="Arial Unicode MS"/>
      <family val="3"/>
      <charset val="128"/>
    </font>
    <font>
      <sz val="9"/>
      <color theme="1"/>
      <name val="Arial Unicode MS"/>
      <family val="3"/>
      <charset val="128"/>
    </font>
    <font>
      <sz val="9"/>
      <color theme="1"/>
      <name val="ＭＳ 明朝"/>
      <family val="1"/>
      <charset val="128"/>
    </font>
    <font>
      <sz val="12"/>
      <color theme="1"/>
      <name val="ＭＳ 明朝"/>
      <family val="1"/>
      <charset val="128"/>
    </font>
    <font>
      <sz val="8"/>
      <color theme="1"/>
      <name val="ＭＳ Ｐ明朝"/>
      <family val="1"/>
      <charset val="128"/>
    </font>
    <font>
      <sz val="8"/>
      <color theme="1"/>
      <name val="ＭＳ 明朝"/>
      <family val="1"/>
      <charset val="128"/>
    </font>
    <font>
      <sz val="9"/>
      <color indexed="81"/>
      <name val="MS P ゴシック"/>
      <family val="3"/>
      <charset val="128"/>
    </font>
    <font>
      <sz val="9"/>
      <color indexed="81"/>
      <name val="游ゴシック"/>
      <family val="3"/>
      <charset val="128"/>
    </font>
    <font>
      <sz val="9"/>
      <color rgb="FFFF0000"/>
      <name val="ＭＳ 明朝"/>
      <family val="1"/>
      <charset val="128"/>
    </font>
    <font>
      <sz val="8"/>
      <color rgb="FFFF0000"/>
      <name val="ＭＳ Ｐ明朝"/>
      <family val="1"/>
      <charset val="128"/>
    </font>
    <font>
      <sz val="8"/>
      <color rgb="FFFF0000"/>
      <name val="Arial Unicode MS"/>
      <family val="3"/>
      <charset val="128"/>
    </font>
    <font>
      <sz val="8"/>
      <color rgb="FFFF0000"/>
      <name val="ＭＳ 明朝"/>
      <family val="1"/>
      <charset val="128"/>
    </font>
  </fonts>
  <fills count="2">
    <fill>
      <patternFill patternType="none"/>
    </fill>
    <fill>
      <patternFill patternType="gray125"/>
    </fill>
  </fills>
  <borders count="14">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79">
    <xf numFmtId="0" fontId="0" fillId="0" borderId="0" xfId="0">
      <alignment vertical="center"/>
    </xf>
    <xf numFmtId="0" fontId="5" fillId="0" borderId="0" xfId="0" applyFont="1">
      <alignment vertical="center"/>
    </xf>
    <xf numFmtId="0" fontId="5" fillId="0" borderId="0" xfId="0" applyFont="1" applyAlignment="1">
      <alignment horizontal="right" vertical="center"/>
    </xf>
    <xf numFmtId="180" fontId="2" fillId="0" borderId="1" xfId="0" applyNumberFormat="1" applyFont="1" applyBorder="1" applyAlignment="1">
      <alignment horizontal="distributed" vertical="center"/>
    </xf>
    <xf numFmtId="179" fontId="2" fillId="0" borderId="2" xfId="0" applyNumberFormat="1" applyFont="1" applyBorder="1" applyAlignment="1">
      <alignment horizontal="right" vertical="center"/>
    </xf>
    <xf numFmtId="179" fontId="2" fillId="0" borderId="3" xfId="0" applyNumberFormat="1" applyFont="1" applyBorder="1" applyAlignment="1">
      <alignment horizontal="right" vertical="center"/>
    </xf>
    <xf numFmtId="179" fontId="2" fillId="0" borderId="0" xfId="0" applyNumberFormat="1" applyFont="1" applyBorder="1" applyAlignment="1">
      <alignment horizontal="center" vertical="center"/>
    </xf>
    <xf numFmtId="180" fontId="2" fillId="0" borderId="0" xfId="0" applyNumberFormat="1" applyFont="1" applyBorder="1" applyAlignment="1">
      <alignment horizontal="distributed" vertical="center"/>
    </xf>
    <xf numFmtId="179" fontId="2" fillId="0" borderId="0" xfId="0" applyNumberFormat="1" applyFont="1" applyBorder="1" applyAlignment="1">
      <alignment horizontal="right" vertical="center"/>
    </xf>
    <xf numFmtId="181" fontId="2" fillId="0" borderId="0" xfId="0" applyNumberFormat="1" applyFont="1" applyBorder="1" applyAlignment="1">
      <alignment horizontal="center" vertical="center"/>
    </xf>
    <xf numFmtId="179" fontId="2" fillId="0" borderId="1" xfId="0" applyNumberFormat="1" applyFont="1" applyBorder="1" applyAlignment="1">
      <alignment horizontal="right" vertical="center"/>
    </xf>
    <xf numFmtId="0" fontId="5" fillId="0" borderId="1" xfId="0" applyFont="1" applyBorder="1" applyAlignment="1">
      <alignment horizontal="center" vertical="center"/>
    </xf>
    <xf numFmtId="0" fontId="5" fillId="0" borderId="4" xfId="0" applyFont="1" applyBorder="1" applyAlignment="1">
      <alignment vertical="center"/>
    </xf>
    <xf numFmtId="0" fontId="2" fillId="0" borderId="0" xfId="0" applyNumberFormat="1" applyFont="1" applyBorder="1" applyAlignment="1">
      <alignment horizontal="right" vertical="center"/>
    </xf>
    <xf numFmtId="38" fontId="5" fillId="0" borderId="0" xfId="1" applyFont="1">
      <alignment vertical="center"/>
    </xf>
    <xf numFmtId="38" fontId="5" fillId="0" borderId="5" xfId="1" applyFont="1" applyBorder="1" applyAlignment="1">
      <alignment vertical="center"/>
    </xf>
    <xf numFmtId="0" fontId="5" fillId="0" borderId="0" xfId="0" applyFont="1" applyAlignment="1">
      <alignment vertical="center"/>
    </xf>
    <xf numFmtId="0" fontId="7" fillId="0" borderId="0" xfId="0" applyFont="1" applyAlignment="1">
      <alignment vertical="center" wrapText="1"/>
    </xf>
    <xf numFmtId="0" fontId="8" fillId="0" borderId="0" xfId="0" applyFont="1">
      <alignment vertical="center"/>
    </xf>
    <xf numFmtId="0" fontId="8" fillId="0" borderId="3" xfId="0" applyNumberFormat="1" applyFont="1" applyBorder="1" applyAlignment="1">
      <alignment vertical="top" wrapText="1"/>
    </xf>
    <xf numFmtId="182" fontId="8" fillId="0" borderId="8" xfId="0" applyNumberFormat="1" applyFont="1" applyBorder="1" applyAlignment="1">
      <alignment horizontal="right"/>
    </xf>
    <xf numFmtId="183" fontId="8" fillId="0" borderId="8" xfId="0" applyNumberFormat="1" applyFont="1" applyBorder="1" applyAlignment="1">
      <alignment horizontal="right"/>
    </xf>
    <xf numFmtId="177" fontId="2" fillId="0" borderId="12" xfId="0" applyNumberFormat="1" applyFont="1" applyBorder="1" applyAlignment="1">
      <alignment horizontal="right" vertical="center"/>
    </xf>
    <xf numFmtId="177" fontId="2" fillId="0" borderId="1" xfId="0" applyNumberFormat="1" applyFont="1" applyBorder="1" applyAlignment="1">
      <alignment horizontal="right" vertical="center"/>
    </xf>
    <xf numFmtId="178" fontId="2" fillId="0" borderId="1" xfId="0" applyNumberFormat="1" applyFont="1" applyBorder="1" applyAlignment="1">
      <alignment horizontal="center" vertical="center"/>
    </xf>
    <xf numFmtId="178" fontId="2" fillId="0" borderId="8" xfId="0" applyNumberFormat="1"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38" fontId="5" fillId="0" borderId="6" xfId="1" applyFont="1" applyBorder="1" applyAlignment="1">
      <alignment vertical="center"/>
    </xf>
    <xf numFmtId="38" fontId="5" fillId="0" borderId="7" xfId="1" applyFont="1" applyBorder="1" applyAlignment="1">
      <alignment vertical="center"/>
    </xf>
    <xf numFmtId="176" fontId="5" fillId="0" borderId="6" xfId="0" applyNumberFormat="1" applyFont="1" applyBorder="1" applyAlignment="1">
      <alignment horizontal="center" vertical="center"/>
    </xf>
    <xf numFmtId="176" fontId="5" fillId="0" borderId="7" xfId="0" applyNumberFormat="1" applyFont="1" applyBorder="1" applyAlignment="1">
      <alignment horizontal="center" vertical="center"/>
    </xf>
    <xf numFmtId="0" fontId="7" fillId="0" borderId="6" xfId="0" applyFont="1" applyBorder="1" applyAlignment="1">
      <alignment vertical="center" shrinkToFit="1"/>
    </xf>
    <xf numFmtId="0" fontId="7" fillId="0" borderId="7" xfId="0" applyFont="1" applyBorder="1" applyAlignment="1">
      <alignment vertical="center" shrinkToFi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180" fontId="2" fillId="0" borderId="11" xfId="0" applyNumberFormat="1" applyFont="1" applyBorder="1" applyAlignment="1">
      <alignment horizontal="center" vertical="center"/>
    </xf>
    <xf numFmtId="0" fontId="7" fillId="0" borderId="6" xfId="0" applyFont="1" applyBorder="1" applyAlignment="1">
      <alignment vertical="center" wrapText="1" shrinkToFit="1"/>
    </xf>
    <xf numFmtId="0" fontId="7" fillId="0" borderId="7" xfId="0" applyFont="1" applyBorder="1" applyAlignment="1">
      <alignment vertical="center" wrapText="1" shrinkToFit="1"/>
    </xf>
    <xf numFmtId="179" fontId="2" fillId="0" borderId="9" xfId="0" applyNumberFormat="1" applyFont="1" applyBorder="1" applyAlignment="1">
      <alignment horizontal="center" vertical="center"/>
    </xf>
    <xf numFmtId="179" fontId="2" fillId="0" borderId="10" xfId="0" applyNumberFormat="1" applyFont="1" applyBorder="1" applyAlignment="1">
      <alignment horizontal="center" vertical="center"/>
    </xf>
    <xf numFmtId="179" fontId="2" fillId="0" borderId="13" xfId="0" applyNumberFormat="1" applyFont="1" applyBorder="1" applyAlignment="1">
      <alignment horizontal="center" vertical="center"/>
    </xf>
    <xf numFmtId="0" fontId="6" fillId="0" borderId="0" xfId="0" applyFont="1" applyAlignment="1">
      <alignment horizontal="center" vertical="center"/>
    </xf>
    <xf numFmtId="0" fontId="5" fillId="0" borderId="1" xfId="0" applyFont="1" applyBorder="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0" xfId="0" applyFont="1" applyBorder="1" applyAlignment="1">
      <alignment horizontal="center" vertical="center" wrapText="1"/>
    </xf>
    <xf numFmtId="38" fontId="5" fillId="0" borderId="6" xfId="1" applyFont="1" applyBorder="1" applyAlignment="1">
      <alignment horizontal="center" vertical="center"/>
    </xf>
    <xf numFmtId="38" fontId="5" fillId="0" borderId="7" xfId="1" applyFont="1" applyBorder="1" applyAlignment="1">
      <alignment horizontal="center" vertical="center"/>
    </xf>
    <xf numFmtId="0" fontId="8" fillId="0" borderId="3" xfId="0" applyNumberFormat="1" applyFont="1" applyBorder="1" applyAlignment="1">
      <alignment horizontal="center" vertical="center"/>
    </xf>
    <xf numFmtId="0" fontId="8" fillId="0" borderId="8" xfId="0" applyNumberFormat="1" applyFont="1" applyBorder="1" applyAlignment="1">
      <alignment horizontal="center" vertical="center"/>
    </xf>
    <xf numFmtId="0" fontId="5" fillId="0" borderId="3" xfId="0" applyNumberFormat="1" applyFont="1" applyBorder="1" applyAlignment="1">
      <alignment horizontal="center" vertical="center"/>
    </xf>
    <xf numFmtId="0" fontId="5" fillId="0" borderId="8" xfId="0" applyNumberFormat="1" applyFont="1" applyBorder="1" applyAlignment="1">
      <alignment horizontal="center" vertical="center"/>
    </xf>
    <xf numFmtId="0" fontId="11" fillId="0" borderId="1" xfId="0" applyFont="1" applyBorder="1" applyAlignment="1">
      <alignment horizontal="left" vertical="center"/>
    </xf>
    <xf numFmtId="0" fontId="12" fillId="0" borderId="6" xfId="0" applyFont="1" applyBorder="1" applyAlignment="1">
      <alignment vertical="center" wrapText="1" shrinkToFi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2" fillId="0" borderId="7" xfId="0" applyFont="1" applyBorder="1" applyAlignment="1">
      <alignment vertical="center" wrapText="1" shrinkToFit="1"/>
    </xf>
    <xf numFmtId="0" fontId="11" fillId="0" borderId="12" xfId="0" applyFont="1" applyBorder="1" applyAlignment="1">
      <alignment horizontal="center" vertical="center" wrapText="1"/>
    </xf>
    <xf numFmtId="0" fontId="11" fillId="0" borderId="8" xfId="0" applyFont="1" applyBorder="1" applyAlignment="1">
      <alignment horizontal="center" vertical="center" wrapText="1"/>
    </xf>
    <xf numFmtId="177" fontId="13" fillId="0" borderId="12" xfId="0" applyNumberFormat="1" applyFont="1" applyBorder="1" applyAlignment="1">
      <alignment horizontal="right" vertical="center"/>
    </xf>
    <xf numFmtId="177" fontId="13" fillId="0" borderId="1" xfId="0" applyNumberFormat="1" applyFont="1" applyBorder="1" applyAlignment="1">
      <alignment horizontal="right" vertical="center"/>
    </xf>
    <xf numFmtId="178" fontId="13" fillId="0" borderId="1" xfId="0" applyNumberFormat="1" applyFont="1" applyBorder="1" applyAlignment="1">
      <alignment horizontal="center" vertical="center"/>
    </xf>
    <xf numFmtId="178" fontId="13" fillId="0" borderId="8" xfId="0" applyNumberFormat="1" applyFont="1" applyBorder="1" applyAlignment="1">
      <alignment horizontal="center" vertical="center"/>
    </xf>
    <xf numFmtId="38" fontId="11" fillId="0" borderId="6" xfId="1" applyFont="1" applyBorder="1" applyAlignment="1">
      <alignment vertical="center"/>
    </xf>
    <xf numFmtId="38" fontId="11" fillId="0" borderId="7" xfId="1" applyFont="1" applyBorder="1" applyAlignment="1">
      <alignment vertical="center"/>
    </xf>
    <xf numFmtId="0" fontId="14" fillId="0" borderId="3" xfId="0" applyNumberFormat="1" applyFont="1" applyBorder="1" applyAlignment="1">
      <alignment vertical="top" wrapText="1"/>
    </xf>
    <xf numFmtId="182" fontId="14" fillId="0" borderId="8" xfId="0" applyNumberFormat="1" applyFont="1" applyBorder="1" applyAlignment="1">
      <alignment horizontal="right"/>
    </xf>
    <xf numFmtId="0" fontId="11" fillId="0" borderId="6" xfId="0" applyFont="1" applyBorder="1" applyAlignment="1">
      <alignment horizontal="center" vertical="center" wrapText="1"/>
    </xf>
    <xf numFmtId="0" fontId="11" fillId="0" borderId="6" xfId="0" applyFont="1" applyBorder="1" applyAlignment="1">
      <alignment vertical="center" wrapText="1"/>
    </xf>
    <xf numFmtId="0" fontId="11" fillId="0" borderId="7" xfId="0" applyFont="1" applyBorder="1" applyAlignment="1">
      <alignment horizontal="center" vertical="center" wrapText="1"/>
    </xf>
    <xf numFmtId="0" fontId="11" fillId="0" borderId="7" xfId="0" applyFont="1" applyBorder="1" applyAlignment="1">
      <alignment vertical="center" wrapText="1"/>
    </xf>
    <xf numFmtId="179" fontId="13" fillId="0" borderId="2" xfId="0" applyNumberFormat="1" applyFont="1" applyBorder="1" applyAlignment="1">
      <alignment horizontal="right" vertical="center"/>
    </xf>
    <xf numFmtId="180" fontId="13" fillId="0" borderId="11" xfId="0" applyNumberFormat="1" applyFont="1" applyBorder="1" applyAlignment="1">
      <alignment horizontal="center" vertical="center"/>
    </xf>
    <xf numFmtId="179" fontId="13" fillId="0" borderId="3" xfId="0" applyNumberFormat="1"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19050</xdr:rowOff>
    </xdr:from>
    <xdr:to>
      <xdr:col>1</xdr:col>
      <xdr:colOff>447675</xdr:colOff>
      <xdr:row>2</xdr:row>
      <xdr:rowOff>19050</xdr:rowOff>
    </xdr:to>
    <xdr:sp macro="" textlink="">
      <xdr:nvSpPr>
        <xdr:cNvPr id="2" name="角丸四角形 1"/>
        <xdr:cNvSpPr/>
      </xdr:nvSpPr>
      <xdr:spPr>
        <a:xfrm>
          <a:off x="38100" y="19050"/>
          <a:ext cx="714375" cy="371475"/>
        </a:xfrm>
        <a:prstGeom prst="round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別　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19050</xdr:rowOff>
    </xdr:from>
    <xdr:to>
      <xdr:col>1</xdr:col>
      <xdr:colOff>447675</xdr:colOff>
      <xdr:row>2</xdr:row>
      <xdr:rowOff>19050</xdr:rowOff>
    </xdr:to>
    <xdr:sp macro="" textlink="">
      <xdr:nvSpPr>
        <xdr:cNvPr id="2" name="角丸四角形 1"/>
        <xdr:cNvSpPr/>
      </xdr:nvSpPr>
      <xdr:spPr>
        <a:xfrm>
          <a:off x="38100" y="19050"/>
          <a:ext cx="714375" cy="371475"/>
        </a:xfrm>
        <a:prstGeom prst="round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別　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J110"/>
  <sheetViews>
    <sheetView tabSelected="1" view="pageBreakPreview" zoomScaleNormal="100" zoomScaleSheetLayoutView="100" workbookViewId="0">
      <selection activeCell="B54" sqref="B54"/>
    </sheetView>
  </sheetViews>
  <sheetFormatPr defaultColWidth="9.1640625" defaultRowHeight="11.25"/>
  <cols>
    <col min="1" max="1" width="5.33203125" style="1" customWidth="1"/>
    <col min="2" max="3" width="14.6640625" style="1" customWidth="1"/>
    <col min="4" max="4" width="18.6640625" style="1" customWidth="1"/>
    <col min="5" max="5" width="9.83203125" style="6" customWidth="1"/>
    <col min="6" max="6" width="1.5" style="6" customWidth="1"/>
    <col min="7" max="7" width="1.5" style="7" customWidth="1"/>
    <col min="8" max="8" width="9.83203125" style="8" customWidth="1"/>
    <col min="9" max="9" width="12.6640625" style="14" customWidth="1"/>
    <col min="10" max="10" width="12.6640625" style="1" customWidth="1"/>
    <col min="11" max="16384" width="9.1640625" style="1"/>
  </cols>
  <sheetData>
    <row r="1" spans="1:10" ht="19.5" customHeight="1">
      <c r="A1" s="44" t="s">
        <v>10</v>
      </c>
      <c r="B1" s="44"/>
      <c r="C1" s="44"/>
      <c r="D1" s="44"/>
      <c r="E1" s="44"/>
      <c r="F1" s="44"/>
      <c r="G1" s="44"/>
      <c r="H1" s="44"/>
      <c r="I1" s="44"/>
      <c r="J1" s="44"/>
    </row>
    <row r="2" spans="1:10" ht="9.75" customHeight="1">
      <c r="E2" s="8"/>
      <c r="F2" s="8"/>
      <c r="H2" s="1"/>
    </row>
    <row r="3" spans="1:10" ht="18" customHeight="1">
      <c r="D3" s="11" t="s">
        <v>11</v>
      </c>
      <c r="E3" s="45"/>
      <c r="F3" s="45"/>
      <c r="G3" s="45"/>
      <c r="H3" s="45"/>
      <c r="I3" s="45"/>
      <c r="J3" s="45"/>
    </row>
    <row r="4" spans="1:10" ht="13.5" customHeight="1">
      <c r="B4" s="1" t="s">
        <v>21</v>
      </c>
      <c r="E4" s="10"/>
      <c r="F4" s="10"/>
      <c r="G4" s="3"/>
      <c r="H4" s="10"/>
      <c r="J4" s="2" t="s">
        <v>4</v>
      </c>
    </row>
    <row r="5" spans="1:10" ht="16.5" customHeight="1">
      <c r="A5" s="46" t="s">
        <v>0</v>
      </c>
      <c r="B5" s="46" t="s">
        <v>1</v>
      </c>
      <c r="C5" s="34" t="s">
        <v>6</v>
      </c>
      <c r="D5" s="34" t="s">
        <v>5</v>
      </c>
      <c r="E5" s="48" t="s">
        <v>7</v>
      </c>
      <c r="F5" s="49"/>
      <c r="G5" s="50" t="s">
        <v>8</v>
      </c>
      <c r="H5" s="49"/>
      <c r="I5" s="51" t="s">
        <v>2</v>
      </c>
      <c r="J5" s="46" t="s">
        <v>3</v>
      </c>
    </row>
    <row r="6" spans="1:10" ht="16.5" customHeight="1">
      <c r="A6" s="47"/>
      <c r="B6" s="47"/>
      <c r="C6" s="35"/>
      <c r="D6" s="35"/>
      <c r="E6" s="41" t="s">
        <v>9</v>
      </c>
      <c r="F6" s="42"/>
      <c r="G6" s="42"/>
      <c r="H6" s="43"/>
      <c r="I6" s="52"/>
      <c r="J6" s="47"/>
    </row>
    <row r="7" spans="1:10" ht="16.5" customHeight="1">
      <c r="A7" s="30">
        <v>1</v>
      </c>
      <c r="B7" s="39"/>
      <c r="C7" s="34"/>
      <c r="D7" s="36"/>
      <c r="E7" s="4"/>
      <c r="F7" s="38" t="str">
        <f>IF(E7="","","～")</f>
        <v/>
      </c>
      <c r="G7" s="38"/>
      <c r="H7" s="5"/>
      <c r="I7" s="28"/>
      <c r="J7" s="19" t="str">
        <f>IF(B7="","","受講者数")</f>
        <v/>
      </c>
    </row>
    <row r="8" spans="1:10" ht="16.5" customHeight="1">
      <c r="A8" s="31"/>
      <c r="B8" s="40"/>
      <c r="C8" s="35"/>
      <c r="D8" s="37"/>
      <c r="E8" s="22" t="str">
        <f>IF(E7="","",DATEDIF(E7,H7,"D")+1)</f>
        <v/>
      </c>
      <c r="F8" s="23"/>
      <c r="G8" s="24" t="str">
        <f>IF(E7="","",DATEDIF(E7,H7,"D"))</f>
        <v/>
      </c>
      <c r="H8" s="25"/>
      <c r="I8" s="29"/>
      <c r="J8" s="21"/>
    </row>
    <row r="9" spans="1:10" ht="16.5" customHeight="1">
      <c r="A9" s="30">
        <v>2</v>
      </c>
      <c r="B9" s="39"/>
      <c r="C9" s="34"/>
      <c r="D9" s="36"/>
      <c r="E9" s="4"/>
      <c r="F9" s="38" t="str">
        <f>IF(E9="","","～")</f>
        <v/>
      </c>
      <c r="G9" s="38"/>
      <c r="H9" s="5"/>
      <c r="I9" s="28"/>
      <c r="J9" s="19" t="str">
        <f t="shared" ref="J9" si="0">IF(B9="","","受講者数")</f>
        <v/>
      </c>
    </row>
    <row r="10" spans="1:10" ht="16.5" customHeight="1">
      <c r="A10" s="31"/>
      <c r="B10" s="40"/>
      <c r="C10" s="35"/>
      <c r="D10" s="37"/>
      <c r="E10" s="22" t="str">
        <f>IF(E9="","",DATEDIF(E9,H9,"D")+1)</f>
        <v/>
      </c>
      <c r="F10" s="23"/>
      <c r="G10" s="24" t="str">
        <f>IF(E9="","",DATEDIF(E9,H9,"D"))</f>
        <v/>
      </c>
      <c r="H10" s="25"/>
      <c r="I10" s="29"/>
      <c r="J10" s="21"/>
    </row>
    <row r="11" spans="1:10" ht="16.5" customHeight="1">
      <c r="A11" s="30">
        <v>3</v>
      </c>
      <c r="B11" s="32"/>
      <c r="C11" s="34"/>
      <c r="D11" s="36"/>
      <c r="E11" s="4"/>
      <c r="F11" s="38" t="str">
        <f>IF(E11="","","～")</f>
        <v/>
      </c>
      <c r="G11" s="38"/>
      <c r="H11" s="5"/>
      <c r="I11" s="28"/>
      <c r="J11" s="19" t="str">
        <f t="shared" ref="J11" si="1">IF(B11="","","受講者数")</f>
        <v/>
      </c>
    </row>
    <row r="12" spans="1:10" ht="16.5" customHeight="1">
      <c r="A12" s="31"/>
      <c r="B12" s="33"/>
      <c r="C12" s="35"/>
      <c r="D12" s="37"/>
      <c r="E12" s="22" t="str">
        <f>IF(E11="","",DATEDIF(E11,H11,"D")+1)</f>
        <v/>
      </c>
      <c r="F12" s="23"/>
      <c r="G12" s="24" t="str">
        <f>IF(E11="","",DATEDIF(E11,H11,"D"))</f>
        <v/>
      </c>
      <c r="H12" s="25"/>
      <c r="I12" s="29"/>
      <c r="J12" s="21"/>
    </row>
    <row r="13" spans="1:10" ht="16.5" customHeight="1">
      <c r="A13" s="30">
        <v>4</v>
      </c>
      <c r="B13" s="32"/>
      <c r="C13" s="34"/>
      <c r="D13" s="36"/>
      <c r="E13" s="4"/>
      <c r="F13" s="38" t="str">
        <f>IF(E13="","","～")</f>
        <v/>
      </c>
      <c r="G13" s="38"/>
      <c r="H13" s="5"/>
      <c r="I13" s="28"/>
      <c r="J13" s="19" t="str">
        <f t="shared" ref="J13" si="2">IF(B13="","","受講者数")</f>
        <v/>
      </c>
    </row>
    <row r="14" spans="1:10" ht="16.5" customHeight="1">
      <c r="A14" s="31"/>
      <c r="B14" s="33"/>
      <c r="C14" s="35"/>
      <c r="D14" s="37"/>
      <c r="E14" s="22" t="str">
        <f>IF(E13="","",DATEDIF(E13,H13,"D")+1)</f>
        <v/>
      </c>
      <c r="F14" s="23"/>
      <c r="G14" s="24" t="str">
        <f>IF(E13="","",DATEDIF(E13,H13,"D"))</f>
        <v/>
      </c>
      <c r="H14" s="25"/>
      <c r="I14" s="29"/>
      <c r="J14" s="21"/>
    </row>
    <row r="15" spans="1:10" ht="16.5" customHeight="1">
      <c r="A15" s="30">
        <v>5</v>
      </c>
      <c r="B15" s="32"/>
      <c r="C15" s="34"/>
      <c r="D15" s="36"/>
      <c r="E15" s="4"/>
      <c r="F15" s="38" t="str">
        <f>IF(E15="","","～")</f>
        <v/>
      </c>
      <c r="G15" s="38"/>
      <c r="H15" s="5"/>
      <c r="I15" s="28"/>
      <c r="J15" s="19" t="str">
        <f t="shared" ref="J15" si="3">IF(B15="","","受講者数")</f>
        <v/>
      </c>
    </row>
    <row r="16" spans="1:10" ht="16.5" customHeight="1">
      <c r="A16" s="31"/>
      <c r="B16" s="33"/>
      <c r="C16" s="35"/>
      <c r="D16" s="37"/>
      <c r="E16" s="22" t="str">
        <f>IF(E15="","",DATEDIF(E15,H15,"D")+1)</f>
        <v/>
      </c>
      <c r="F16" s="23"/>
      <c r="G16" s="24" t="str">
        <f>IF(E15="","",DATEDIF(E15,H15,"D"))</f>
        <v/>
      </c>
      <c r="H16" s="25"/>
      <c r="I16" s="29"/>
      <c r="J16" s="21"/>
    </row>
    <row r="17" spans="1:10" ht="16.5" customHeight="1">
      <c r="A17" s="30">
        <v>6</v>
      </c>
      <c r="B17" s="32"/>
      <c r="C17" s="34"/>
      <c r="D17" s="36"/>
      <c r="E17" s="4"/>
      <c r="F17" s="38" t="str">
        <f>IF(E17="","","～")</f>
        <v/>
      </c>
      <c r="G17" s="38"/>
      <c r="H17" s="5"/>
      <c r="I17" s="28"/>
      <c r="J17" s="19" t="str">
        <f t="shared" ref="J17" si="4">IF(B17="","","受講者数")</f>
        <v/>
      </c>
    </row>
    <row r="18" spans="1:10" ht="16.5" customHeight="1">
      <c r="A18" s="31"/>
      <c r="B18" s="33"/>
      <c r="C18" s="35"/>
      <c r="D18" s="37"/>
      <c r="E18" s="22" t="str">
        <f>IF(E17="","",DATEDIF(E17,H17,"D")+1)</f>
        <v/>
      </c>
      <c r="F18" s="23"/>
      <c r="G18" s="24" t="str">
        <f>IF(E17="","",DATEDIF(E17,H17,"D"))</f>
        <v/>
      </c>
      <c r="H18" s="25"/>
      <c r="I18" s="29"/>
      <c r="J18" s="21"/>
    </row>
    <row r="19" spans="1:10" ht="16.5" customHeight="1">
      <c r="A19" s="30">
        <v>7</v>
      </c>
      <c r="B19" s="32"/>
      <c r="C19" s="34"/>
      <c r="D19" s="36"/>
      <c r="E19" s="4"/>
      <c r="F19" s="38" t="str">
        <f>IF(E19="","","～")</f>
        <v/>
      </c>
      <c r="G19" s="38"/>
      <c r="H19" s="5"/>
      <c r="I19" s="28"/>
      <c r="J19" s="19" t="str">
        <f t="shared" ref="J19" si="5">IF(B19="","","受講者数")</f>
        <v/>
      </c>
    </row>
    <row r="20" spans="1:10" ht="16.5" customHeight="1">
      <c r="A20" s="31"/>
      <c r="B20" s="33"/>
      <c r="C20" s="35"/>
      <c r="D20" s="37"/>
      <c r="E20" s="22" t="str">
        <f>IF(E19="","",DATEDIF(E19,H19,"D")+1)</f>
        <v/>
      </c>
      <c r="F20" s="23"/>
      <c r="G20" s="24" t="str">
        <f>IF(E19="","",DATEDIF(E19,H19,"D"))</f>
        <v/>
      </c>
      <c r="H20" s="25"/>
      <c r="I20" s="29"/>
      <c r="J20" s="21"/>
    </row>
    <row r="21" spans="1:10" ht="16.5" customHeight="1">
      <c r="A21" s="30">
        <v>8</v>
      </c>
      <c r="B21" s="32"/>
      <c r="C21" s="34"/>
      <c r="D21" s="36"/>
      <c r="E21" s="4"/>
      <c r="F21" s="38" t="str">
        <f>IF(E21="","","～")</f>
        <v/>
      </c>
      <c r="G21" s="38"/>
      <c r="H21" s="5"/>
      <c r="I21" s="28"/>
      <c r="J21" s="19" t="str">
        <f t="shared" ref="J21" si="6">IF(B21="","","受講者数")</f>
        <v/>
      </c>
    </row>
    <row r="22" spans="1:10" ht="16.5" customHeight="1">
      <c r="A22" s="31"/>
      <c r="B22" s="33"/>
      <c r="C22" s="35"/>
      <c r="D22" s="37"/>
      <c r="E22" s="22" t="str">
        <f>IF(E21="","",DATEDIF(E21,H21,"D")+1)</f>
        <v/>
      </c>
      <c r="F22" s="23"/>
      <c r="G22" s="24" t="str">
        <f>IF(E21="","",DATEDIF(E21,H21,"D"))</f>
        <v/>
      </c>
      <c r="H22" s="25"/>
      <c r="I22" s="29"/>
      <c r="J22" s="21"/>
    </row>
    <row r="23" spans="1:10" ht="16.5" customHeight="1">
      <c r="A23" s="30">
        <v>9</v>
      </c>
      <c r="B23" s="32"/>
      <c r="C23" s="34"/>
      <c r="D23" s="36"/>
      <c r="E23" s="4"/>
      <c r="F23" s="38" t="str">
        <f>IF(E23="","","～")</f>
        <v/>
      </c>
      <c r="G23" s="38"/>
      <c r="H23" s="5"/>
      <c r="I23" s="28"/>
      <c r="J23" s="19" t="str">
        <f t="shared" ref="J23" si="7">IF(B23="","","受講者数")</f>
        <v/>
      </c>
    </row>
    <row r="24" spans="1:10" ht="16.5" customHeight="1">
      <c r="A24" s="31"/>
      <c r="B24" s="33"/>
      <c r="C24" s="35"/>
      <c r="D24" s="37"/>
      <c r="E24" s="22" t="str">
        <f>IF(E23="","",DATEDIF(E23,H23,"D")+1)</f>
        <v/>
      </c>
      <c r="F24" s="23"/>
      <c r="G24" s="24" t="str">
        <f>IF(E23="","",DATEDIF(E23,H23,"D"))</f>
        <v/>
      </c>
      <c r="H24" s="25"/>
      <c r="I24" s="29"/>
      <c r="J24" s="21"/>
    </row>
    <row r="25" spans="1:10" ht="16.5" customHeight="1">
      <c r="A25" s="30">
        <v>10</v>
      </c>
      <c r="B25" s="32"/>
      <c r="C25" s="34"/>
      <c r="D25" s="36"/>
      <c r="E25" s="4"/>
      <c r="F25" s="38" t="str">
        <f>IF(E25="","","～")</f>
        <v/>
      </c>
      <c r="G25" s="38"/>
      <c r="H25" s="5"/>
      <c r="I25" s="28"/>
      <c r="J25" s="19" t="str">
        <f t="shared" ref="J25" si="8">IF(B25="","","受講者数")</f>
        <v/>
      </c>
    </row>
    <row r="26" spans="1:10" ht="16.5" customHeight="1">
      <c r="A26" s="31"/>
      <c r="B26" s="33"/>
      <c r="C26" s="35"/>
      <c r="D26" s="37"/>
      <c r="E26" s="22" t="str">
        <f>IF(E25="","",DATEDIF(E25,H25,"D")+1)</f>
        <v/>
      </c>
      <c r="F26" s="23"/>
      <c r="G26" s="24" t="str">
        <f>IF(E25="","",DATEDIF(E25,H25,"D"))</f>
        <v/>
      </c>
      <c r="H26" s="25"/>
      <c r="I26" s="29"/>
      <c r="J26" s="21"/>
    </row>
    <row r="27" spans="1:10" ht="16.5" customHeight="1">
      <c r="A27" s="30">
        <v>11</v>
      </c>
      <c r="B27" s="32"/>
      <c r="C27" s="34"/>
      <c r="D27" s="36"/>
      <c r="E27" s="4"/>
      <c r="F27" s="38" t="str">
        <f>IF(E27="","","～")</f>
        <v/>
      </c>
      <c r="G27" s="38"/>
      <c r="H27" s="5"/>
      <c r="I27" s="28"/>
      <c r="J27" s="19" t="str">
        <f t="shared" ref="J27" si="9">IF(B27="","","受講者数")</f>
        <v/>
      </c>
    </row>
    <row r="28" spans="1:10" ht="16.5" customHeight="1">
      <c r="A28" s="31"/>
      <c r="B28" s="33"/>
      <c r="C28" s="35"/>
      <c r="D28" s="37"/>
      <c r="E28" s="22" t="str">
        <f>IF(E27="","",DATEDIF(E27,H27,"D")+1)</f>
        <v/>
      </c>
      <c r="F28" s="23"/>
      <c r="G28" s="24" t="str">
        <f>IF(E27="","",DATEDIF(E27,H27,"D"))</f>
        <v/>
      </c>
      <c r="H28" s="25"/>
      <c r="I28" s="29"/>
      <c r="J28" s="21"/>
    </row>
    <row r="29" spans="1:10" ht="16.5" customHeight="1">
      <c r="A29" s="30">
        <v>12</v>
      </c>
      <c r="B29" s="32"/>
      <c r="C29" s="34"/>
      <c r="D29" s="36"/>
      <c r="E29" s="4"/>
      <c r="F29" s="38" t="str">
        <f>IF(E29="","","～")</f>
        <v/>
      </c>
      <c r="G29" s="38"/>
      <c r="H29" s="5"/>
      <c r="I29" s="28"/>
      <c r="J29" s="19" t="str">
        <f t="shared" ref="J29" si="10">IF(B29="","","受講者数")</f>
        <v/>
      </c>
    </row>
    <row r="30" spans="1:10" ht="16.5" customHeight="1">
      <c r="A30" s="31"/>
      <c r="B30" s="33"/>
      <c r="C30" s="35"/>
      <c r="D30" s="37"/>
      <c r="E30" s="22" t="str">
        <f>IF(E29="","",DATEDIF(E29,H29,"D")+1)</f>
        <v/>
      </c>
      <c r="F30" s="23"/>
      <c r="G30" s="24" t="str">
        <f>IF(E29="","",DATEDIF(E29,H29,"D"))</f>
        <v/>
      </c>
      <c r="H30" s="25"/>
      <c r="I30" s="29"/>
      <c r="J30" s="21"/>
    </row>
    <row r="31" spans="1:10" ht="16.5" customHeight="1">
      <c r="A31" s="30">
        <v>13</v>
      </c>
      <c r="B31" s="32"/>
      <c r="C31" s="34"/>
      <c r="D31" s="36"/>
      <c r="E31" s="4"/>
      <c r="F31" s="38" t="str">
        <f>IF(E31="","","～")</f>
        <v/>
      </c>
      <c r="G31" s="38"/>
      <c r="H31" s="5"/>
      <c r="I31" s="28"/>
      <c r="J31" s="19" t="str">
        <f t="shared" ref="J31" si="11">IF(B31="","","受講者数")</f>
        <v/>
      </c>
    </row>
    <row r="32" spans="1:10" ht="16.5" customHeight="1">
      <c r="A32" s="31"/>
      <c r="B32" s="33"/>
      <c r="C32" s="35"/>
      <c r="D32" s="37"/>
      <c r="E32" s="22" t="str">
        <f>IF(E31="","",DATEDIF(E31,H31,"D")+1)</f>
        <v/>
      </c>
      <c r="F32" s="23"/>
      <c r="G32" s="24" t="str">
        <f>IF(E31="","",DATEDIF(E31,H31,"D"))</f>
        <v/>
      </c>
      <c r="H32" s="25"/>
      <c r="I32" s="29"/>
      <c r="J32" s="21"/>
    </row>
    <row r="33" spans="1:10" ht="16.5" customHeight="1">
      <c r="A33" s="30">
        <v>14</v>
      </c>
      <c r="B33" s="32"/>
      <c r="C33" s="34"/>
      <c r="D33" s="36"/>
      <c r="E33" s="4"/>
      <c r="F33" s="38" t="str">
        <f>IF(E33="","","～")</f>
        <v/>
      </c>
      <c r="G33" s="38"/>
      <c r="H33" s="5"/>
      <c r="I33" s="28"/>
      <c r="J33" s="19" t="str">
        <f t="shared" ref="J33" si="12">IF(B33="","","受講者数")</f>
        <v/>
      </c>
    </row>
    <row r="34" spans="1:10" ht="16.5" customHeight="1">
      <c r="A34" s="31"/>
      <c r="B34" s="33"/>
      <c r="C34" s="35"/>
      <c r="D34" s="37"/>
      <c r="E34" s="22" t="str">
        <f>IF(E33="","",DATEDIF(E33,H33,"D")+1)</f>
        <v/>
      </c>
      <c r="F34" s="23"/>
      <c r="G34" s="24" t="str">
        <f>IF(E33="","",DATEDIF(E33,H33,"D"))</f>
        <v/>
      </c>
      <c r="H34" s="25"/>
      <c r="I34" s="29"/>
      <c r="J34" s="21"/>
    </row>
    <row r="35" spans="1:10" ht="16.5" customHeight="1">
      <c r="A35" s="30">
        <v>15</v>
      </c>
      <c r="B35" s="32"/>
      <c r="C35" s="34"/>
      <c r="D35" s="36"/>
      <c r="E35" s="4"/>
      <c r="F35" s="38" t="str">
        <f>IF(E35="","","～")</f>
        <v/>
      </c>
      <c r="G35" s="38"/>
      <c r="H35" s="5"/>
      <c r="I35" s="28"/>
      <c r="J35" s="19" t="str">
        <f t="shared" ref="J35" si="13">IF(B35="","","受講者数")</f>
        <v/>
      </c>
    </row>
    <row r="36" spans="1:10" ht="16.5" customHeight="1">
      <c r="A36" s="31"/>
      <c r="B36" s="33"/>
      <c r="C36" s="35"/>
      <c r="D36" s="37"/>
      <c r="E36" s="22" t="str">
        <f>IF(E35="","",DATEDIF(E35,H35,"D")+1)</f>
        <v/>
      </c>
      <c r="F36" s="23"/>
      <c r="G36" s="24" t="str">
        <f>IF(E35="","",DATEDIF(E35,H35,"D"))</f>
        <v/>
      </c>
      <c r="H36" s="25"/>
      <c r="I36" s="29"/>
      <c r="J36" s="21"/>
    </row>
    <row r="37" spans="1:10" ht="16.5" customHeight="1">
      <c r="A37" s="30">
        <v>16</v>
      </c>
      <c r="B37" s="32"/>
      <c r="C37" s="34"/>
      <c r="D37" s="36"/>
      <c r="E37" s="4"/>
      <c r="F37" s="38" t="str">
        <f>IF(E37="","","～")</f>
        <v/>
      </c>
      <c r="G37" s="38"/>
      <c r="H37" s="5"/>
      <c r="I37" s="28"/>
      <c r="J37" s="19" t="str">
        <f t="shared" ref="J37" si="14">IF(B37="","","受講者数")</f>
        <v/>
      </c>
    </row>
    <row r="38" spans="1:10" ht="16.5" customHeight="1">
      <c r="A38" s="31"/>
      <c r="B38" s="33"/>
      <c r="C38" s="35"/>
      <c r="D38" s="37"/>
      <c r="E38" s="22" t="str">
        <f>IF(E37="","",DATEDIF(E37,H37,"D")+1)</f>
        <v/>
      </c>
      <c r="F38" s="23"/>
      <c r="G38" s="24" t="str">
        <f>IF(E37="","",DATEDIF(E37,H37,"D"))</f>
        <v/>
      </c>
      <c r="H38" s="25"/>
      <c r="I38" s="29"/>
      <c r="J38" s="21"/>
    </row>
    <row r="39" spans="1:10" ht="16.5" customHeight="1">
      <c r="A39" s="30">
        <v>17</v>
      </c>
      <c r="B39" s="32"/>
      <c r="C39" s="34"/>
      <c r="D39" s="36"/>
      <c r="E39" s="4"/>
      <c r="F39" s="38" t="str">
        <f>IF(E39="","","～")</f>
        <v/>
      </c>
      <c r="G39" s="38"/>
      <c r="H39" s="5"/>
      <c r="I39" s="28"/>
      <c r="J39" s="19" t="str">
        <f t="shared" ref="J39" si="15">IF(B39="","","受講者数")</f>
        <v/>
      </c>
    </row>
    <row r="40" spans="1:10" ht="16.5" customHeight="1">
      <c r="A40" s="31"/>
      <c r="B40" s="33"/>
      <c r="C40" s="35"/>
      <c r="D40" s="37"/>
      <c r="E40" s="22" t="str">
        <f>IF(E39="","",DATEDIF(E39,H39,"D")+1)</f>
        <v/>
      </c>
      <c r="F40" s="23"/>
      <c r="G40" s="24" t="str">
        <f>IF(E39="","",DATEDIF(E39,H39,"D"))</f>
        <v/>
      </c>
      <c r="H40" s="25"/>
      <c r="I40" s="29"/>
      <c r="J40" s="21"/>
    </row>
    <row r="41" spans="1:10" ht="16.5" customHeight="1">
      <c r="A41" s="30">
        <v>18</v>
      </c>
      <c r="B41" s="32"/>
      <c r="C41" s="34"/>
      <c r="D41" s="36"/>
      <c r="E41" s="4"/>
      <c r="F41" s="38" t="str">
        <f>IF(E41="","","～")</f>
        <v/>
      </c>
      <c r="G41" s="38"/>
      <c r="H41" s="5"/>
      <c r="I41" s="28"/>
      <c r="J41" s="19" t="str">
        <f t="shared" ref="J41" si="16">IF(B41="","","受講者数")</f>
        <v/>
      </c>
    </row>
    <row r="42" spans="1:10" ht="16.5" customHeight="1">
      <c r="A42" s="31"/>
      <c r="B42" s="33"/>
      <c r="C42" s="35"/>
      <c r="D42" s="37"/>
      <c r="E42" s="22" t="str">
        <f>IF(E41="","",DATEDIF(E41,H41,"D")+1)</f>
        <v/>
      </c>
      <c r="F42" s="23"/>
      <c r="G42" s="24" t="str">
        <f>IF(E41="","",DATEDIF(E41,H41,"D"))</f>
        <v/>
      </c>
      <c r="H42" s="25"/>
      <c r="I42" s="29"/>
      <c r="J42" s="21"/>
    </row>
    <row r="43" spans="1:10" ht="16.5" customHeight="1">
      <c r="A43" s="30">
        <v>19</v>
      </c>
      <c r="B43" s="32"/>
      <c r="C43" s="34"/>
      <c r="D43" s="36"/>
      <c r="E43" s="4"/>
      <c r="F43" s="38" t="str">
        <f>IF(E43="","","～")</f>
        <v/>
      </c>
      <c r="G43" s="38"/>
      <c r="H43" s="5"/>
      <c r="I43" s="28"/>
      <c r="J43" s="19" t="str">
        <f t="shared" ref="J43" si="17">IF(B43="","","受講者数")</f>
        <v/>
      </c>
    </row>
    <row r="44" spans="1:10" ht="16.5" customHeight="1">
      <c r="A44" s="31"/>
      <c r="B44" s="33"/>
      <c r="C44" s="35"/>
      <c r="D44" s="37"/>
      <c r="E44" s="22" t="str">
        <f>IF(E43="","",DATEDIF(E43,H43,"D")+1)</f>
        <v/>
      </c>
      <c r="F44" s="23"/>
      <c r="G44" s="24" t="str">
        <f>IF(E43="","",DATEDIF(E43,H43,"D"))</f>
        <v/>
      </c>
      <c r="H44" s="25"/>
      <c r="I44" s="29"/>
      <c r="J44" s="21"/>
    </row>
    <row r="45" spans="1:10" ht="16.5" customHeight="1">
      <c r="A45" s="30">
        <v>20</v>
      </c>
      <c r="B45" s="32"/>
      <c r="C45" s="34"/>
      <c r="D45" s="36"/>
      <c r="E45" s="4"/>
      <c r="F45" s="38" t="str">
        <f>IF(E45="","","～")</f>
        <v/>
      </c>
      <c r="G45" s="38"/>
      <c r="H45" s="5"/>
      <c r="I45" s="28"/>
      <c r="J45" s="19" t="str">
        <f t="shared" ref="J45" si="18">IF(B45="","","受講者数")</f>
        <v/>
      </c>
    </row>
    <row r="46" spans="1:10" ht="16.5" customHeight="1">
      <c r="A46" s="31"/>
      <c r="B46" s="33"/>
      <c r="C46" s="35"/>
      <c r="D46" s="37"/>
      <c r="E46" s="22" t="str">
        <f>IF(E45="","",DATEDIF(E45,H45,"D")+1)</f>
        <v/>
      </c>
      <c r="F46" s="23"/>
      <c r="G46" s="24" t="str">
        <f>IF(E45="","",DATEDIF(E45,H45,"D"))</f>
        <v/>
      </c>
      <c r="H46" s="25"/>
      <c r="I46" s="29"/>
      <c r="J46" s="21"/>
    </row>
    <row r="47" spans="1:10" ht="27" customHeight="1">
      <c r="A47" s="26" t="s">
        <v>12</v>
      </c>
      <c r="B47" s="27"/>
      <c r="C47" s="27"/>
      <c r="D47" s="27"/>
      <c r="E47" s="27"/>
      <c r="F47" s="27"/>
      <c r="G47" s="27"/>
      <c r="H47" s="27"/>
      <c r="I47" s="15">
        <f>SUMIF(I7:I46,"&gt;0",I7:I46)</f>
        <v>0</v>
      </c>
      <c r="J47" s="12"/>
    </row>
    <row r="48" spans="1:10">
      <c r="E48" s="8"/>
      <c r="F48" s="8"/>
    </row>
    <row r="49" spans="2:6">
      <c r="E49" s="8"/>
      <c r="F49" s="8"/>
    </row>
    <row r="50" spans="2:6">
      <c r="E50" s="8"/>
      <c r="F50" s="8"/>
    </row>
    <row r="51" spans="2:6">
      <c r="E51" s="8"/>
      <c r="F51" s="8"/>
    </row>
    <row r="52" spans="2:6">
      <c r="B52" s="18" t="s">
        <v>13</v>
      </c>
      <c r="E52" s="8"/>
      <c r="F52" s="8"/>
    </row>
    <row r="53" spans="2:6">
      <c r="B53" s="18" t="s">
        <v>24</v>
      </c>
      <c r="E53" s="8"/>
      <c r="F53" s="8"/>
    </row>
    <row r="54" spans="2:6">
      <c r="B54" s="18" t="s">
        <v>15</v>
      </c>
      <c r="E54" s="8"/>
      <c r="F54" s="8"/>
    </row>
    <row r="55" spans="2:6">
      <c r="B55" s="18" t="s">
        <v>22</v>
      </c>
      <c r="E55" s="8"/>
      <c r="F55" s="8"/>
    </row>
    <row r="56" spans="2:6">
      <c r="B56" s="18" t="s">
        <v>23</v>
      </c>
      <c r="E56" s="8"/>
      <c r="F56" s="8"/>
    </row>
    <row r="57" spans="2:6">
      <c r="E57" s="8"/>
      <c r="F57" s="8"/>
    </row>
    <row r="58" spans="2:6">
      <c r="E58" s="8"/>
      <c r="F58" s="8"/>
    </row>
    <row r="59" spans="2:6">
      <c r="E59" s="8"/>
      <c r="F59" s="8"/>
    </row>
    <row r="60" spans="2:6">
      <c r="E60" s="8"/>
      <c r="F60" s="8"/>
    </row>
    <row r="61" spans="2:6">
      <c r="E61" s="8"/>
      <c r="F61" s="8"/>
    </row>
    <row r="62" spans="2:6">
      <c r="E62" s="8"/>
      <c r="F62" s="8"/>
    </row>
    <row r="63" spans="2:6">
      <c r="E63" s="8"/>
      <c r="F63" s="8"/>
    </row>
    <row r="64" spans="2:6">
      <c r="E64" s="8"/>
      <c r="F64" s="8"/>
    </row>
    <row r="65" spans="5:6">
      <c r="E65" s="8"/>
      <c r="F65" s="8"/>
    </row>
    <row r="66" spans="5:6">
      <c r="E66" s="8"/>
      <c r="F66" s="8"/>
    </row>
    <row r="67" spans="5:6">
      <c r="E67" s="8"/>
      <c r="F67" s="8"/>
    </row>
    <row r="68" spans="5:6">
      <c r="E68" s="8"/>
      <c r="F68" s="8"/>
    </row>
    <row r="69" spans="5:6">
      <c r="E69" s="8"/>
      <c r="F69" s="8"/>
    </row>
    <row r="70" spans="5:6">
      <c r="E70" s="8"/>
      <c r="F70" s="8"/>
    </row>
    <row r="71" spans="5:6">
      <c r="E71" s="8"/>
      <c r="F71" s="8"/>
    </row>
    <row r="72" spans="5:6">
      <c r="E72" s="8"/>
      <c r="F72" s="8"/>
    </row>
    <row r="73" spans="5:6">
      <c r="E73" s="8"/>
      <c r="F73" s="8"/>
    </row>
    <row r="74" spans="5:6">
      <c r="E74" s="8"/>
      <c r="F74" s="8"/>
    </row>
    <row r="75" spans="5:6">
      <c r="E75" s="8"/>
      <c r="F75" s="8"/>
    </row>
    <row r="76" spans="5:6">
      <c r="E76" s="8"/>
      <c r="F76" s="8"/>
    </row>
    <row r="77" spans="5:6">
      <c r="E77" s="8"/>
      <c r="F77" s="8"/>
    </row>
    <row r="78" spans="5:6">
      <c r="E78" s="8"/>
      <c r="F78" s="8"/>
    </row>
    <row r="79" spans="5:6">
      <c r="E79" s="8"/>
      <c r="F79" s="8"/>
    </row>
    <row r="80" spans="5:6">
      <c r="E80" s="8"/>
      <c r="F80" s="8"/>
    </row>
    <row r="81" spans="5:8">
      <c r="E81" s="8"/>
      <c r="F81" s="8"/>
    </row>
    <row r="82" spans="5:8">
      <c r="E82" s="8"/>
      <c r="F82" s="8"/>
    </row>
    <row r="83" spans="5:8">
      <c r="E83" s="8"/>
      <c r="F83" s="8"/>
    </row>
    <row r="84" spans="5:8">
      <c r="E84" s="8"/>
      <c r="F84" s="8"/>
    </row>
    <row r="85" spans="5:8">
      <c r="E85" s="8"/>
      <c r="F85" s="8"/>
    </row>
    <row r="86" spans="5:8">
      <c r="E86" s="8"/>
      <c r="F86" s="8"/>
    </row>
    <row r="87" spans="5:8">
      <c r="E87" s="8"/>
      <c r="F87" s="8"/>
    </row>
    <row r="88" spans="5:8">
      <c r="E88" s="8"/>
      <c r="F88" s="8"/>
    </row>
    <row r="89" spans="5:8">
      <c r="E89" s="8"/>
      <c r="F89" s="8"/>
    </row>
    <row r="90" spans="5:8">
      <c r="E90" s="8"/>
      <c r="F90" s="8"/>
    </row>
    <row r="91" spans="5:8">
      <c r="E91" s="8"/>
      <c r="F91" s="8"/>
    </row>
    <row r="92" spans="5:8">
      <c r="E92" s="8"/>
      <c r="F92" s="8"/>
    </row>
    <row r="93" spans="5:8">
      <c r="E93" s="8"/>
      <c r="F93" s="8"/>
    </row>
    <row r="94" spans="5:8">
      <c r="E94" s="8"/>
      <c r="F94" s="8"/>
    </row>
    <row r="95" spans="5:8">
      <c r="E95" s="8"/>
      <c r="F95" s="8"/>
    </row>
    <row r="96" spans="5:8">
      <c r="H96" s="13"/>
    </row>
    <row r="97" spans="7:8">
      <c r="H97" s="13"/>
    </row>
    <row r="98" spans="7:8">
      <c r="H98" s="13"/>
    </row>
    <row r="104" spans="7:8">
      <c r="G104" s="9"/>
    </row>
    <row r="105" spans="7:8">
      <c r="G105" s="9"/>
    </row>
    <row r="106" spans="7:8">
      <c r="G106" s="9"/>
    </row>
    <row r="107" spans="7:8">
      <c r="G107" s="9"/>
    </row>
    <row r="108" spans="7:8">
      <c r="G108" s="9"/>
    </row>
    <row r="109" spans="7:8">
      <c r="G109" s="9"/>
    </row>
    <row r="110" spans="7:8">
      <c r="G110" s="9"/>
    </row>
  </sheetData>
  <mergeCells count="172">
    <mergeCell ref="E6:H6"/>
    <mergeCell ref="A7:A8"/>
    <mergeCell ref="B7:B8"/>
    <mergeCell ref="C7:C8"/>
    <mergeCell ref="D7:D8"/>
    <mergeCell ref="F7:G7"/>
    <mergeCell ref="A1:J1"/>
    <mergeCell ref="E3:J3"/>
    <mergeCell ref="A5:A6"/>
    <mergeCell ref="B5:B6"/>
    <mergeCell ref="C5:C6"/>
    <mergeCell ref="D5:D6"/>
    <mergeCell ref="E5:F5"/>
    <mergeCell ref="G5:H5"/>
    <mergeCell ref="I5:I6"/>
    <mergeCell ref="J5:J6"/>
    <mergeCell ref="E10:F10"/>
    <mergeCell ref="G10:H10"/>
    <mergeCell ref="A11:A12"/>
    <mergeCell ref="B11:B12"/>
    <mergeCell ref="C11:C12"/>
    <mergeCell ref="D11:D12"/>
    <mergeCell ref="F11:G11"/>
    <mergeCell ref="I11:I12"/>
    <mergeCell ref="I7:I8"/>
    <mergeCell ref="E8:F8"/>
    <mergeCell ref="G8:H8"/>
    <mergeCell ref="A9:A10"/>
    <mergeCell ref="B9:B10"/>
    <mergeCell ref="C9:C10"/>
    <mergeCell ref="D9:D10"/>
    <mergeCell ref="F9:G9"/>
    <mergeCell ref="I9:I10"/>
    <mergeCell ref="E12:F12"/>
    <mergeCell ref="G12:H12"/>
    <mergeCell ref="E16:F16"/>
    <mergeCell ref="G16:H16"/>
    <mergeCell ref="A17:A18"/>
    <mergeCell ref="B17:B18"/>
    <mergeCell ref="C17:C18"/>
    <mergeCell ref="D17:D18"/>
    <mergeCell ref="F17:G17"/>
    <mergeCell ref="I17:I18"/>
    <mergeCell ref="I13:I14"/>
    <mergeCell ref="E14:F14"/>
    <mergeCell ref="G14:H14"/>
    <mergeCell ref="A15:A16"/>
    <mergeCell ref="B15:B16"/>
    <mergeCell ref="C15:C16"/>
    <mergeCell ref="D15:D16"/>
    <mergeCell ref="F15:G15"/>
    <mergeCell ref="I15:I16"/>
    <mergeCell ref="E18:F18"/>
    <mergeCell ref="G18:H18"/>
    <mergeCell ref="A13:A14"/>
    <mergeCell ref="B13:B14"/>
    <mergeCell ref="C13:C14"/>
    <mergeCell ref="D13:D14"/>
    <mergeCell ref="F13:G13"/>
    <mergeCell ref="E22:F22"/>
    <mergeCell ref="G22:H22"/>
    <mergeCell ref="A23:A24"/>
    <mergeCell ref="B23:B24"/>
    <mergeCell ref="C23:C24"/>
    <mergeCell ref="D23:D24"/>
    <mergeCell ref="F23:G23"/>
    <mergeCell ref="I23:I24"/>
    <mergeCell ref="I19:I20"/>
    <mergeCell ref="E20:F20"/>
    <mergeCell ref="G20:H20"/>
    <mergeCell ref="A21:A22"/>
    <mergeCell ref="B21:B22"/>
    <mergeCell ref="C21:C22"/>
    <mergeCell ref="D21:D22"/>
    <mergeCell ref="F21:G21"/>
    <mergeCell ref="I21:I22"/>
    <mergeCell ref="E24:F24"/>
    <mergeCell ref="G24:H24"/>
    <mergeCell ref="A19:A20"/>
    <mergeCell ref="B19:B20"/>
    <mergeCell ref="C19:C20"/>
    <mergeCell ref="D19:D20"/>
    <mergeCell ref="F19:G19"/>
    <mergeCell ref="E28:F28"/>
    <mergeCell ref="G28:H28"/>
    <mergeCell ref="A29:A30"/>
    <mergeCell ref="B29:B30"/>
    <mergeCell ref="C29:C30"/>
    <mergeCell ref="D29:D30"/>
    <mergeCell ref="F29:G29"/>
    <mergeCell ref="I29:I30"/>
    <mergeCell ref="I25:I26"/>
    <mergeCell ref="E26:F26"/>
    <mergeCell ref="G26:H26"/>
    <mergeCell ref="A27:A28"/>
    <mergeCell ref="B27:B28"/>
    <mergeCell ref="C27:C28"/>
    <mergeCell ref="D27:D28"/>
    <mergeCell ref="F27:G27"/>
    <mergeCell ref="I27:I28"/>
    <mergeCell ref="E30:F30"/>
    <mergeCell ref="G30:H30"/>
    <mergeCell ref="A25:A26"/>
    <mergeCell ref="B25:B26"/>
    <mergeCell ref="C25:C26"/>
    <mergeCell ref="D25:D26"/>
    <mergeCell ref="F25:G25"/>
    <mergeCell ref="E34:F34"/>
    <mergeCell ref="G34:H34"/>
    <mergeCell ref="A35:A36"/>
    <mergeCell ref="B35:B36"/>
    <mergeCell ref="C35:C36"/>
    <mergeCell ref="D35:D36"/>
    <mergeCell ref="F35:G35"/>
    <mergeCell ref="I35:I36"/>
    <mergeCell ref="I31:I32"/>
    <mergeCell ref="E32:F32"/>
    <mergeCell ref="G32:H32"/>
    <mergeCell ref="A33:A34"/>
    <mergeCell ref="B33:B34"/>
    <mergeCell ref="C33:C34"/>
    <mergeCell ref="D33:D34"/>
    <mergeCell ref="F33:G33"/>
    <mergeCell ref="I33:I34"/>
    <mergeCell ref="E36:F36"/>
    <mergeCell ref="G36:H36"/>
    <mergeCell ref="A31:A32"/>
    <mergeCell ref="B31:B32"/>
    <mergeCell ref="C31:C32"/>
    <mergeCell ref="D31:D32"/>
    <mergeCell ref="F31:G31"/>
    <mergeCell ref="E40:F40"/>
    <mergeCell ref="G40:H40"/>
    <mergeCell ref="A41:A42"/>
    <mergeCell ref="B41:B42"/>
    <mergeCell ref="C41:C42"/>
    <mergeCell ref="D41:D42"/>
    <mergeCell ref="F41:G41"/>
    <mergeCell ref="I41:I42"/>
    <mergeCell ref="I37:I38"/>
    <mergeCell ref="E38:F38"/>
    <mergeCell ref="G38:H38"/>
    <mergeCell ref="A39:A40"/>
    <mergeCell ref="B39:B40"/>
    <mergeCell ref="C39:C40"/>
    <mergeCell ref="D39:D40"/>
    <mergeCell ref="F39:G39"/>
    <mergeCell ref="I39:I40"/>
    <mergeCell ref="E42:F42"/>
    <mergeCell ref="G42:H42"/>
    <mergeCell ref="A37:A38"/>
    <mergeCell ref="B37:B38"/>
    <mergeCell ref="C37:C38"/>
    <mergeCell ref="D37:D38"/>
    <mergeCell ref="F37:G37"/>
    <mergeCell ref="E46:F46"/>
    <mergeCell ref="G46:H46"/>
    <mergeCell ref="A47:H47"/>
    <mergeCell ref="I43:I44"/>
    <mergeCell ref="E44:F44"/>
    <mergeCell ref="G44:H44"/>
    <mergeCell ref="A45:A46"/>
    <mergeCell ref="B45:B46"/>
    <mergeCell ref="C45:C46"/>
    <mergeCell ref="D45:D46"/>
    <mergeCell ref="F45:G45"/>
    <mergeCell ref="I45:I46"/>
    <mergeCell ref="A43:A44"/>
    <mergeCell ref="B43:B44"/>
    <mergeCell ref="C43:C44"/>
    <mergeCell ref="D43:D44"/>
    <mergeCell ref="F43:G43"/>
  </mergeCells>
  <phoneticPr fontId="1"/>
  <dataValidations count="1">
    <dataValidation type="list" allowBlank="1" showInputMessage="1" showErrorMessage="1" sqref="B7:B46">
      <formula1>$B$52:$B$56</formula1>
    </dataValidation>
  </dataValidations>
  <printOptions horizontalCentered="1"/>
  <pageMargins left="0.98425196850393704" right="0.78740157480314965" top="0.98425196850393704" bottom="0.78740157480314965" header="0.70866141732283472" footer="0.39370078740157483"/>
  <pageSetup paperSize="9" firstPageNumber="4" fitToHeight="0" orientation="portrait" useFirstPageNumber="1"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J110"/>
  <sheetViews>
    <sheetView view="pageBreakPreview" zoomScaleNormal="100" zoomScaleSheetLayoutView="100" workbookViewId="0">
      <selection activeCell="I23" sqref="I23:I24"/>
    </sheetView>
  </sheetViews>
  <sheetFormatPr defaultColWidth="9.1640625" defaultRowHeight="11.25"/>
  <cols>
    <col min="1" max="1" width="5.33203125" style="1" customWidth="1"/>
    <col min="2" max="3" width="14.6640625" style="1" customWidth="1"/>
    <col min="4" max="4" width="18.6640625" style="1" customWidth="1"/>
    <col min="5" max="5" width="9.83203125" style="6" customWidth="1"/>
    <col min="6" max="6" width="1.5" style="6" customWidth="1"/>
    <col min="7" max="7" width="1.5" style="7" customWidth="1"/>
    <col min="8" max="8" width="9.83203125" style="8" customWidth="1"/>
    <col min="9" max="9" width="12.6640625" style="14" customWidth="1"/>
    <col min="10" max="10" width="12.6640625" style="1" customWidth="1"/>
    <col min="11" max="16384" width="9.1640625" style="1"/>
  </cols>
  <sheetData>
    <row r="1" spans="1:10" ht="19.5" customHeight="1">
      <c r="A1" s="44" t="s">
        <v>10</v>
      </c>
      <c r="B1" s="44"/>
      <c r="C1" s="44"/>
      <c r="D1" s="44"/>
      <c r="E1" s="44"/>
      <c r="F1" s="44"/>
      <c r="G1" s="44"/>
      <c r="H1" s="44"/>
      <c r="I1" s="44"/>
      <c r="J1" s="44"/>
    </row>
    <row r="2" spans="1:10" ht="9.75" customHeight="1">
      <c r="E2" s="8"/>
      <c r="F2" s="8"/>
      <c r="H2" s="1"/>
    </row>
    <row r="3" spans="1:10" ht="18" customHeight="1">
      <c r="D3" s="11" t="s">
        <v>11</v>
      </c>
      <c r="E3" s="45"/>
      <c r="F3" s="45"/>
      <c r="G3" s="45"/>
      <c r="H3" s="45"/>
      <c r="I3" s="45"/>
      <c r="J3" s="45"/>
    </row>
    <row r="4" spans="1:10" ht="13.5" customHeight="1">
      <c r="B4" s="1" t="s">
        <v>20</v>
      </c>
      <c r="E4" s="10"/>
      <c r="F4" s="10"/>
      <c r="G4" s="3"/>
      <c r="H4" s="10"/>
      <c r="J4" s="2" t="s">
        <v>4</v>
      </c>
    </row>
    <row r="5" spans="1:10" ht="16.5" customHeight="1">
      <c r="A5" s="46" t="s">
        <v>0</v>
      </c>
      <c r="B5" s="46" t="s">
        <v>1</v>
      </c>
      <c r="C5" s="34" t="s">
        <v>6</v>
      </c>
      <c r="D5" s="34" t="s">
        <v>5</v>
      </c>
      <c r="E5" s="48" t="s">
        <v>7</v>
      </c>
      <c r="F5" s="49"/>
      <c r="G5" s="50" t="s">
        <v>8</v>
      </c>
      <c r="H5" s="49"/>
      <c r="I5" s="51" t="s">
        <v>2</v>
      </c>
      <c r="J5" s="46" t="s">
        <v>3</v>
      </c>
    </row>
    <row r="6" spans="1:10" ht="16.5" customHeight="1">
      <c r="A6" s="47"/>
      <c r="B6" s="47"/>
      <c r="C6" s="35"/>
      <c r="D6" s="35"/>
      <c r="E6" s="41" t="s">
        <v>9</v>
      </c>
      <c r="F6" s="42"/>
      <c r="G6" s="42"/>
      <c r="H6" s="43"/>
      <c r="I6" s="52"/>
      <c r="J6" s="47"/>
    </row>
    <row r="7" spans="1:10" ht="16.5" customHeight="1">
      <c r="A7" s="30">
        <v>1</v>
      </c>
      <c r="B7" s="39"/>
      <c r="C7" s="34"/>
      <c r="D7" s="36"/>
      <c r="E7" s="4"/>
      <c r="F7" s="38" t="str">
        <f>IF(E7="","","～")</f>
        <v/>
      </c>
      <c r="G7" s="38"/>
      <c r="H7" s="5"/>
      <c r="I7" s="28"/>
      <c r="J7" s="53"/>
    </row>
    <row r="8" spans="1:10" ht="16.5" customHeight="1">
      <c r="A8" s="31"/>
      <c r="B8" s="40"/>
      <c r="C8" s="35"/>
      <c r="D8" s="37"/>
      <c r="E8" s="22" t="str">
        <f>IF(E7="","",DATEDIF(E7,H7,"D")+1)</f>
        <v/>
      </c>
      <c r="F8" s="23"/>
      <c r="G8" s="24" t="str">
        <f>IF(E7="","",DATEDIF(E7,H7,"D"))</f>
        <v/>
      </c>
      <c r="H8" s="25"/>
      <c r="I8" s="29"/>
      <c r="J8" s="54"/>
    </row>
    <row r="9" spans="1:10" ht="16.5" customHeight="1">
      <c r="A9" s="30">
        <v>2</v>
      </c>
      <c r="B9" s="39"/>
      <c r="C9" s="34"/>
      <c r="D9" s="36"/>
      <c r="E9" s="4"/>
      <c r="F9" s="38" t="str">
        <f>IF(E9="","","～")</f>
        <v/>
      </c>
      <c r="G9" s="38"/>
      <c r="H9" s="5"/>
      <c r="I9" s="28"/>
      <c r="J9" s="53"/>
    </row>
    <row r="10" spans="1:10" ht="16.5" customHeight="1">
      <c r="A10" s="31"/>
      <c r="B10" s="40"/>
      <c r="C10" s="35"/>
      <c r="D10" s="37"/>
      <c r="E10" s="22" t="str">
        <f>IF(E9="","",DATEDIF(E9,H9,"D")+1)</f>
        <v/>
      </c>
      <c r="F10" s="23"/>
      <c r="G10" s="24" t="str">
        <f>IF(E9="","",DATEDIF(E9,H9,"D"))</f>
        <v/>
      </c>
      <c r="H10" s="25"/>
      <c r="I10" s="29"/>
      <c r="J10" s="54"/>
    </row>
    <row r="11" spans="1:10" ht="16.5" customHeight="1">
      <c r="A11" s="30">
        <v>3</v>
      </c>
      <c r="B11" s="32"/>
      <c r="C11" s="34"/>
      <c r="D11" s="36"/>
      <c r="E11" s="4"/>
      <c r="F11" s="38" t="str">
        <f>IF(E11="","","～")</f>
        <v/>
      </c>
      <c r="G11" s="38"/>
      <c r="H11" s="5"/>
      <c r="I11" s="28"/>
      <c r="J11" s="53"/>
    </row>
    <row r="12" spans="1:10" ht="16.5" customHeight="1">
      <c r="A12" s="31"/>
      <c r="B12" s="33"/>
      <c r="C12" s="35"/>
      <c r="D12" s="37"/>
      <c r="E12" s="22" t="str">
        <f>IF(E11="","",DATEDIF(E11,H11,"D")+1)</f>
        <v/>
      </c>
      <c r="F12" s="23"/>
      <c r="G12" s="24" t="str">
        <f>IF(E11="","",DATEDIF(E11,H11,"D"))</f>
        <v/>
      </c>
      <c r="H12" s="25"/>
      <c r="I12" s="29"/>
      <c r="J12" s="54"/>
    </row>
    <row r="13" spans="1:10" ht="16.5" customHeight="1">
      <c r="A13" s="30">
        <v>4</v>
      </c>
      <c r="B13" s="32"/>
      <c r="C13" s="34"/>
      <c r="D13" s="36"/>
      <c r="E13" s="4"/>
      <c r="F13" s="38" t="str">
        <f>IF(E13="","","～")</f>
        <v/>
      </c>
      <c r="G13" s="38"/>
      <c r="H13" s="5"/>
      <c r="I13" s="28"/>
      <c r="J13" s="53"/>
    </row>
    <row r="14" spans="1:10" ht="16.5" customHeight="1">
      <c r="A14" s="31"/>
      <c r="B14" s="33"/>
      <c r="C14" s="35"/>
      <c r="D14" s="37"/>
      <c r="E14" s="22" t="str">
        <f>IF(E13="","",DATEDIF(E13,H13,"D")+1)</f>
        <v/>
      </c>
      <c r="F14" s="23"/>
      <c r="G14" s="24" t="str">
        <f>IF(E13="","",DATEDIF(E13,H13,"D"))</f>
        <v/>
      </c>
      <c r="H14" s="25"/>
      <c r="I14" s="29"/>
      <c r="J14" s="54"/>
    </row>
    <row r="15" spans="1:10" ht="16.5" customHeight="1">
      <c r="A15" s="30">
        <v>5</v>
      </c>
      <c r="B15" s="32"/>
      <c r="C15" s="34"/>
      <c r="D15" s="36"/>
      <c r="E15" s="4"/>
      <c r="F15" s="38" t="str">
        <f>IF(E15="","","～")</f>
        <v/>
      </c>
      <c r="G15" s="38"/>
      <c r="H15" s="5"/>
      <c r="I15" s="28"/>
      <c r="J15" s="53"/>
    </row>
    <row r="16" spans="1:10" ht="16.5" customHeight="1">
      <c r="A16" s="31"/>
      <c r="B16" s="33"/>
      <c r="C16" s="35"/>
      <c r="D16" s="37"/>
      <c r="E16" s="22" t="str">
        <f>IF(E15="","",DATEDIF(E15,H15,"D")+1)</f>
        <v/>
      </c>
      <c r="F16" s="23"/>
      <c r="G16" s="24" t="str">
        <f>IF(E15="","",DATEDIF(E15,H15,"D"))</f>
        <v/>
      </c>
      <c r="H16" s="25"/>
      <c r="I16" s="29"/>
      <c r="J16" s="54"/>
    </row>
    <row r="17" spans="1:10" ht="16.5" customHeight="1">
      <c r="A17" s="30">
        <v>6</v>
      </c>
      <c r="B17" s="32"/>
      <c r="C17" s="34"/>
      <c r="D17" s="36"/>
      <c r="E17" s="4"/>
      <c r="F17" s="38" t="str">
        <f>IF(E17="","","～")</f>
        <v/>
      </c>
      <c r="G17" s="38"/>
      <c r="H17" s="5"/>
      <c r="I17" s="28"/>
      <c r="J17" s="53"/>
    </row>
    <row r="18" spans="1:10" ht="16.5" customHeight="1">
      <c r="A18" s="31"/>
      <c r="B18" s="33"/>
      <c r="C18" s="35"/>
      <c r="D18" s="37"/>
      <c r="E18" s="22" t="str">
        <f>IF(E17="","",DATEDIF(E17,H17,"D")+1)</f>
        <v/>
      </c>
      <c r="F18" s="23"/>
      <c r="G18" s="24" t="str">
        <f>IF(E17="","",DATEDIF(E17,H17,"D"))</f>
        <v/>
      </c>
      <c r="H18" s="25"/>
      <c r="I18" s="29"/>
      <c r="J18" s="54"/>
    </row>
    <row r="19" spans="1:10" ht="16.5" customHeight="1">
      <c r="A19" s="30">
        <v>7</v>
      </c>
      <c r="B19" s="32"/>
      <c r="C19" s="34"/>
      <c r="D19" s="36"/>
      <c r="E19" s="4"/>
      <c r="F19" s="38" t="str">
        <f>IF(E19="","","～")</f>
        <v/>
      </c>
      <c r="G19" s="38"/>
      <c r="H19" s="5"/>
      <c r="I19" s="28"/>
      <c r="J19" s="53"/>
    </row>
    <row r="20" spans="1:10" ht="16.5" customHeight="1">
      <c r="A20" s="31"/>
      <c r="B20" s="33"/>
      <c r="C20" s="35"/>
      <c r="D20" s="37"/>
      <c r="E20" s="22" t="str">
        <f>IF(E19="","",DATEDIF(E19,H19,"D")+1)</f>
        <v/>
      </c>
      <c r="F20" s="23"/>
      <c r="G20" s="24" t="str">
        <f>IF(E19="","",DATEDIF(E19,H19,"D"))</f>
        <v/>
      </c>
      <c r="H20" s="25"/>
      <c r="I20" s="29"/>
      <c r="J20" s="54"/>
    </row>
    <row r="21" spans="1:10" ht="16.5" customHeight="1">
      <c r="A21" s="30">
        <v>8</v>
      </c>
      <c r="B21" s="32"/>
      <c r="C21" s="34"/>
      <c r="D21" s="36"/>
      <c r="E21" s="4"/>
      <c r="F21" s="38" t="str">
        <f>IF(E21="","","～")</f>
        <v/>
      </c>
      <c r="G21" s="38"/>
      <c r="H21" s="5"/>
      <c r="I21" s="28"/>
      <c r="J21" s="53"/>
    </row>
    <row r="22" spans="1:10" ht="16.5" customHeight="1">
      <c r="A22" s="31"/>
      <c r="B22" s="33"/>
      <c r="C22" s="35"/>
      <c r="D22" s="37"/>
      <c r="E22" s="22" t="str">
        <f>IF(E21="","",DATEDIF(E21,H21,"D")+1)</f>
        <v/>
      </c>
      <c r="F22" s="23"/>
      <c r="G22" s="24" t="str">
        <f>IF(E21="","",DATEDIF(E21,H21,"D"))</f>
        <v/>
      </c>
      <c r="H22" s="25"/>
      <c r="I22" s="29"/>
      <c r="J22" s="54"/>
    </row>
    <row r="23" spans="1:10" ht="16.5" customHeight="1">
      <c r="A23" s="30">
        <v>9</v>
      </c>
      <c r="B23" s="32"/>
      <c r="C23" s="34"/>
      <c r="D23" s="36"/>
      <c r="E23" s="4"/>
      <c r="F23" s="38" t="str">
        <f>IF(E23="","","～")</f>
        <v/>
      </c>
      <c r="G23" s="38"/>
      <c r="H23" s="5"/>
      <c r="I23" s="28"/>
      <c r="J23" s="53"/>
    </row>
    <row r="24" spans="1:10" ht="16.5" customHeight="1">
      <c r="A24" s="31"/>
      <c r="B24" s="33"/>
      <c r="C24" s="35"/>
      <c r="D24" s="37"/>
      <c r="E24" s="22" t="str">
        <f>IF(E23="","",DATEDIF(E23,H23,"D")+1)</f>
        <v/>
      </c>
      <c r="F24" s="23"/>
      <c r="G24" s="24" t="str">
        <f>IF(E23="","",DATEDIF(E23,H23,"D"))</f>
        <v/>
      </c>
      <c r="H24" s="25"/>
      <c r="I24" s="29"/>
      <c r="J24" s="54"/>
    </row>
    <row r="25" spans="1:10" ht="16.5" customHeight="1">
      <c r="A25" s="30">
        <v>10</v>
      </c>
      <c r="B25" s="32"/>
      <c r="C25" s="34"/>
      <c r="D25" s="36"/>
      <c r="E25" s="4"/>
      <c r="F25" s="38" t="str">
        <f>IF(E25="","","～")</f>
        <v/>
      </c>
      <c r="G25" s="38"/>
      <c r="H25" s="5"/>
      <c r="I25" s="28"/>
      <c r="J25" s="53"/>
    </row>
    <row r="26" spans="1:10" ht="16.5" customHeight="1">
      <c r="A26" s="31"/>
      <c r="B26" s="33"/>
      <c r="C26" s="35"/>
      <c r="D26" s="37"/>
      <c r="E26" s="22" t="str">
        <f>IF(E25="","",DATEDIF(E25,H25,"D")+1)</f>
        <v/>
      </c>
      <c r="F26" s="23"/>
      <c r="G26" s="24" t="str">
        <f>IF(E25="","",DATEDIF(E25,H25,"D"))</f>
        <v/>
      </c>
      <c r="H26" s="25"/>
      <c r="I26" s="29"/>
      <c r="J26" s="54"/>
    </row>
    <row r="27" spans="1:10" ht="16.5" customHeight="1">
      <c r="A27" s="30">
        <v>11</v>
      </c>
      <c r="B27" s="32"/>
      <c r="C27" s="34"/>
      <c r="D27" s="36"/>
      <c r="E27" s="4"/>
      <c r="F27" s="38" t="str">
        <f>IF(E27="","","～")</f>
        <v/>
      </c>
      <c r="G27" s="38"/>
      <c r="H27" s="5"/>
      <c r="I27" s="28"/>
      <c r="J27" s="53"/>
    </row>
    <row r="28" spans="1:10" ht="16.5" customHeight="1">
      <c r="A28" s="31"/>
      <c r="B28" s="33"/>
      <c r="C28" s="35"/>
      <c r="D28" s="37"/>
      <c r="E28" s="22" t="str">
        <f>IF(E27="","",DATEDIF(E27,H27,"D")+1)</f>
        <v/>
      </c>
      <c r="F28" s="23"/>
      <c r="G28" s="24" t="str">
        <f>IF(E27="","",DATEDIF(E27,H27,"D"))</f>
        <v/>
      </c>
      <c r="H28" s="25"/>
      <c r="I28" s="29"/>
      <c r="J28" s="54"/>
    </row>
    <row r="29" spans="1:10" ht="16.5" customHeight="1">
      <c r="A29" s="30">
        <v>12</v>
      </c>
      <c r="B29" s="32"/>
      <c r="C29" s="34"/>
      <c r="D29" s="36"/>
      <c r="E29" s="4"/>
      <c r="F29" s="38" t="str">
        <f>IF(E29="","","～")</f>
        <v/>
      </c>
      <c r="G29" s="38"/>
      <c r="H29" s="5"/>
      <c r="I29" s="28"/>
      <c r="J29" s="53"/>
    </row>
    <row r="30" spans="1:10" ht="16.5" customHeight="1">
      <c r="A30" s="31"/>
      <c r="B30" s="33"/>
      <c r="C30" s="35"/>
      <c r="D30" s="37"/>
      <c r="E30" s="22" t="str">
        <f>IF(E29="","",DATEDIF(E29,H29,"D")+1)</f>
        <v/>
      </c>
      <c r="F30" s="23"/>
      <c r="G30" s="24" t="str">
        <f>IF(E29="","",DATEDIF(E29,H29,"D"))</f>
        <v/>
      </c>
      <c r="H30" s="25"/>
      <c r="I30" s="29"/>
      <c r="J30" s="54"/>
    </row>
    <row r="31" spans="1:10" ht="16.5" customHeight="1">
      <c r="A31" s="30">
        <v>13</v>
      </c>
      <c r="B31" s="32"/>
      <c r="C31" s="34"/>
      <c r="D31" s="36"/>
      <c r="E31" s="4"/>
      <c r="F31" s="38" t="str">
        <f>IF(E31="","","～")</f>
        <v/>
      </c>
      <c r="G31" s="38"/>
      <c r="H31" s="5"/>
      <c r="I31" s="28"/>
      <c r="J31" s="53"/>
    </row>
    <row r="32" spans="1:10" ht="16.5" customHeight="1">
      <c r="A32" s="31"/>
      <c r="B32" s="33"/>
      <c r="C32" s="35"/>
      <c r="D32" s="37"/>
      <c r="E32" s="22" t="str">
        <f>IF(E31="","",DATEDIF(E31,H31,"D")+1)</f>
        <v/>
      </c>
      <c r="F32" s="23"/>
      <c r="G32" s="24" t="str">
        <f>IF(E31="","",DATEDIF(E31,H31,"D"))</f>
        <v/>
      </c>
      <c r="H32" s="25"/>
      <c r="I32" s="29"/>
      <c r="J32" s="54"/>
    </row>
    <row r="33" spans="1:10" ht="16.5" customHeight="1">
      <c r="A33" s="30">
        <v>14</v>
      </c>
      <c r="B33" s="32"/>
      <c r="C33" s="34"/>
      <c r="D33" s="36"/>
      <c r="E33" s="4"/>
      <c r="F33" s="38" t="str">
        <f>IF(E33="","","～")</f>
        <v/>
      </c>
      <c r="G33" s="38"/>
      <c r="H33" s="5"/>
      <c r="I33" s="28"/>
      <c r="J33" s="53"/>
    </row>
    <row r="34" spans="1:10" ht="16.5" customHeight="1">
      <c r="A34" s="31"/>
      <c r="B34" s="33"/>
      <c r="C34" s="35"/>
      <c r="D34" s="37"/>
      <c r="E34" s="22" t="str">
        <f>IF(E33="","",DATEDIF(E33,H33,"D")+1)</f>
        <v/>
      </c>
      <c r="F34" s="23"/>
      <c r="G34" s="24" t="str">
        <f>IF(E33="","",DATEDIF(E33,H33,"D"))</f>
        <v/>
      </c>
      <c r="H34" s="25"/>
      <c r="I34" s="29"/>
      <c r="J34" s="54"/>
    </row>
    <row r="35" spans="1:10" ht="16.5" customHeight="1">
      <c r="A35" s="30">
        <v>15</v>
      </c>
      <c r="B35" s="32"/>
      <c r="C35" s="34"/>
      <c r="D35" s="36"/>
      <c r="E35" s="4"/>
      <c r="F35" s="38" t="str">
        <f>IF(E35="","","～")</f>
        <v/>
      </c>
      <c r="G35" s="38"/>
      <c r="H35" s="5"/>
      <c r="I35" s="28"/>
      <c r="J35" s="53"/>
    </row>
    <row r="36" spans="1:10" ht="16.5" customHeight="1">
      <c r="A36" s="31"/>
      <c r="B36" s="33"/>
      <c r="C36" s="35"/>
      <c r="D36" s="37"/>
      <c r="E36" s="22" t="str">
        <f>IF(E35="","",DATEDIF(E35,H35,"D")+1)</f>
        <v/>
      </c>
      <c r="F36" s="23"/>
      <c r="G36" s="24" t="str">
        <f>IF(E35="","",DATEDIF(E35,H35,"D"))</f>
        <v/>
      </c>
      <c r="H36" s="25"/>
      <c r="I36" s="29"/>
      <c r="J36" s="54"/>
    </row>
    <row r="37" spans="1:10" ht="16.5" customHeight="1">
      <c r="A37" s="30">
        <v>16</v>
      </c>
      <c r="B37" s="32"/>
      <c r="C37" s="34"/>
      <c r="D37" s="36"/>
      <c r="E37" s="4"/>
      <c r="F37" s="38" t="str">
        <f>IF(E37="","","～")</f>
        <v/>
      </c>
      <c r="G37" s="38"/>
      <c r="H37" s="5"/>
      <c r="I37" s="28"/>
      <c r="J37" s="53"/>
    </row>
    <row r="38" spans="1:10" ht="16.5" customHeight="1">
      <c r="A38" s="31"/>
      <c r="B38" s="33"/>
      <c r="C38" s="35"/>
      <c r="D38" s="37"/>
      <c r="E38" s="22" t="str">
        <f>IF(E37="","",DATEDIF(E37,H37,"D")+1)</f>
        <v/>
      </c>
      <c r="F38" s="23"/>
      <c r="G38" s="24" t="str">
        <f>IF(E37="","",DATEDIF(E37,H37,"D"))</f>
        <v/>
      </c>
      <c r="H38" s="25"/>
      <c r="I38" s="29"/>
      <c r="J38" s="54"/>
    </row>
    <row r="39" spans="1:10" ht="16.5" customHeight="1">
      <c r="A39" s="30">
        <v>17</v>
      </c>
      <c r="B39" s="32"/>
      <c r="C39" s="34"/>
      <c r="D39" s="36"/>
      <c r="E39" s="4"/>
      <c r="F39" s="38" t="str">
        <f>IF(E39="","","～")</f>
        <v/>
      </c>
      <c r="G39" s="38"/>
      <c r="H39" s="5"/>
      <c r="I39" s="28"/>
      <c r="J39" s="53"/>
    </row>
    <row r="40" spans="1:10" ht="16.5" customHeight="1">
      <c r="A40" s="31"/>
      <c r="B40" s="33"/>
      <c r="C40" s="35"/>
      <c r="D40" s="37"/>
      <c r="E40" s="22" t="str">
        <f>IF(E39="","",DATEDIF(E39,H39,"D")+1)</f>
        <v/>
      </c>
      <c r="F40" s="23"/>
      <c r="G40" s="24" t="str">
        <f>IF(E39="","",DATEDIF(E39,H39,"D"))</f>
        <v/>
      </c>
      <c r="H40" s="25"/>
      <c r="I40" s="29"/>
      <c r="J40" s="54"/>
    </row>
    <row r="41" spans="1:10" ht="16.5" customHeight="1">
      <c r="A41" s="30">
        <v>18</v>
      </c>
      <c r="B41" s="32"/>
      <c r="C41" s="34"/>
      <c r="D41" s="36"/>
      <c r="E41" s="4"/>
      <c r="F41" s="38" t="str">
        <f>IF(E41="","","～")</f>
        <v/>
      </c>
      <c r="G41" s="38"/>
      <c r="H41" s="5"/>
      <c r="I41" s="28"/>
      <c r="J41" s="53"/>
    </row>
    <row r="42" spans="1:10" ht="16.5" customHeight="1">
      <c r="A42" s="31"/>
      <c r="B42" s="33"/>
      <c r="C42" s="35"/>
      <c r="D42" s="37"/>
      <c r="E42" s="22" t="str">
        <f>IF(E41="","",DATEDIF(E41,H41,"D")+1)</f>
        <v/>
      </c>
      <c r="F42" s="23"/>
      <c r="G42" s="24" t="str">
        <f>IF(E41="","",DATEDIF(E41,H41,"D"))</f>
        <v/>
      </c>
      <c r="H42" s="25"/>
      <c r="I42" s="29"/>
      <c r="J42" s="54"/>
    </row>
    <row r="43" spans="1:10" ht="16.5" customHeight="1">
      <c r="A43" s="30">
        <v>19</v>
      </c>
      <c r="B43" s="32"/>
      <c r="C43" s="34"/>
      <c r="D43" s="36"/>
      <c r="E43" s="4"/>
      <c r="F43" s="38" t="str">
        <f>IF(E43="","","～")</f>
        <v/>
      </c>
      <c r="G43" s="38"/>
      <c r="H43" s="5"/>
      <c r="I43" s="28"/>
      <c r="J43" s="53"/>
    </row>
    <row r="44" spans="1:10" ht="16.5" customHeight="1">
      <c r="A44" s="31"/>
      <c r="B44" s="33"/>
      <c r="C44" s="35"/>
      <c r="D44" s="37"/>
      <c r="E44" s="22" t="str">
        <f>IF(E43="","",DATEDIF(E43,H43,"D")+1)</f>
        <v/>
      </c>
      <c r="F44" s="23"/>
      <c r="G44" s="24" t="str">
        <f>IF(E43="","",DATEDIF(E43,H43,"D"))</f>
        <v/>
      </c>
      <c r="H44" s="25"/>
      <c r="I44" s="29"/>
      <c r="J44" s="54"/>
    </row>
    <row r="45" spans="1:10" ht="16.5" customHeight="1">
      <c r="A45" s="30">
        <v>20</v>
      </c>
      <c r="B45" s="32"/>
      <c r="C45" s="34"/>
      <c r="D45" s="36"/>
      <c r="E45" s="4"/>
      <c r="F45" s="38" t="str">
        <f>IF(E45="","","～")</f>
        <v/>
      </c>
      <c r="G45" s="38"/>
      <c r="H45" s="5"/>
      <c r="I45" s="28"/>
      <c r="J45" s="53"/>
    </row>
    <row r="46" spans="1:10" ht="16.5" customHeight="1">
      <c r="A46" s="31"/>
      <c r="B46" s="33"/>
      <c r="C46" s="35"/>
      <c r="D46" s="37"/>
      <c r="E46" s="22" t="str">
        <f>IF(E45="","",DATEDIF(E45,H45,"D")+1)</f>
        <v/>
      </c>
      <c r="F46" s="23"/>
      <c r="G46" s="24" t="str">
        <f>IF(E45="","",DATEDIF(E45,H45,"D"))</f>
        <v/>
      </c>
      <c r="H46" s="25"/>
      <c r="I46" s="29"/>
      <c r="J46" s="54"/>
    </row>
    <row r="47" spans="1:10" ht="27" customHeight="1">
      <c r="A47" s="26" t="s">
        <v>12</v>
      </c>
      <c r="B47" s="27"/>
      <c r="C47" s="27"/>
      <c r="D47" s="27"/>
      <c r="E47" s="27"/>
      <c r="F47" s="27"/>
      <c r="G47" s="27"/>
      <c r="H47" s="27"/>
      <c r="I47" s="15">
        <f>SUMIF(I7:I46,"&gt;0",I7:I46)</f>
        <v>0</v>
      </c>
      <c r="J47" s="12"/>
    </row>
    <row r="48" spans="1:10">
      <c r="E48" s="8"/>
      <c r="F48" s="8"/>
    </row>
    <row r="49" spans="2:6">
      <c r="E49" s="8"/>
      <c r="F49" s="8"/>
    </row>
    <row r="50" spans="2:6">
      <c r="E50" s="8"/>
      <c r="F50" s="8"/>
    </row>
    <row r="51" spans="2:6">
      <c r="E51" s="8"/>
      <c r="F51" s="8"/>
    </row>
    <row r="52" spans="2:6">
      <c r="B52" s="18" t="s">
        <v>13</v>
      </c>
      <c r="E52" s="8"/>
      <c r="F52" s="8"/>
    </row>
    <row r="53" spans="2:6">
      <c r="B53" s="18" t="s">
        <v>24</v>
      </c>
      <c r="E53" s="8"/>
      <c r="F53" s="8"/>
    </row>
    <row r="54" spans="2:6">
      <c r="B54" s="18" t="s">
        <v>15</v>
      </c>
      <c r="E54" s="8"/>
      <c r="F54" s="8"/>
    </row>
    <row r="55" spans="2:6">
      <c r="B55" s="18" t="s">
        <v>22</v>
      </c>
      <c r="E55" s="8"/>
      <c r="F55" s="8"/>
    </row>
    <row r="56" spans="2:6">
      <c r="B56" s="18" t="s">
        <v>23</v>
      </c>
      <c r="E56" s="8"/>
      <c r="F56" s="8"/>
    </row>
    <row r="57" spans="2:6">
      <c r="E57" s="8"/>
      <c r="F57" s="8"/>
    </row>
    <row r="58" spans="2:6">
      <c r="E58" s="8"/>
      <c r="F58" s="8"/>
    </row>
    <row r="59" spans="2:6">
      <c r="E59" s="8"/>
      <c r="F59" s="8"/>
    </row>
    <row r="60" spans="2:6">
      <c r="E60" s="8"/>
      <c r="F60" s="8"/>
    </row>
    <row r="61" spans="2:6">
      <c r="E61" s="8"/>
      <c r="F61" s="8"/>
    </row>
    <row r="62" spans="2:6">
      <c r="E62" s="8"/>
      <c r="F62" s="8"/>
    </row>
    <row r="63" spans="2:6">
      <c r="E63" s="8"/>
      <c r="F63" s="8"/>
    </row>
    <row r="64" spans="2:6">
      <c r="E64" s="8"/>
      <c r="F64" s="8"/>
    </row>
    <row r="65" spans="5:6">
      <c r="E65" s="8"/>
      <c r="F65" s="8"/>
    </row>
    <row r="66" spans="5:6">
      <c r="E66" s="8"/>
      <c r="F66" s="8"/>
    </row>
    <row r="67" spans="5:6">
      <c r="E67" s="8"/>
      <c r="F67" s="8"/>
    </row>
    <row r="68" spans="5:6">
      <c r="E68" s="8"/>
      <c r="F68" s="8"/>
    </row>
    <row r="69" spans="5:6">
      <c r="E69" s="8"/>
      <c r="F69" s="8"/>
    </row>
    <row r="70" spans="5:6">
      <c r="E70" s="8"/>
      <c r="F70" s="8"/>
    </row>
    <row r="71" spans="5:6">
      <c r="E71" s="8"/>
      <c r="F71" s="8"/>
    </row>
    <row r="72" spans="5:6">
      <c r="E72" s="8"/>
      <c r="F72" s="8"/>
    </row>
    <row r="73" spans="5:6">
      <c r="E73" s="8"/>
      <c r="F73" s="8"/>
    </row>
    <row r="74" spans="5:6">
      <c r="E74" s="8"/>
      <c r="F74" s="8"/>
    </row>
    <row r="75" spans="5:6">
      <c r="E75" s="8"/>
      <c r="F75" s="8"/>
    </row>
    <row r="76" spans="5:6">
      <c r="E76" s="8"/>
      <c r="F76" s="8"/>
    </row>
    <row r="77" spans="5:6">
      <c r="E77" s="8"/>
      <c r="F77" s="8"/>
    </row>
    <row r="78" spans="5:6">
      <c r="E78" s="8"/>
      <c r="F78" s="8"/>
    </row>
    <row r="79" spans="5:6">
      <c r="E79" s="8"/>
      <c r="F79" s="8"/>
    </row>
    <row r="80" spans="5:6">
      <c r="E80" s="8"/>
      <c r="F80" s="8"/>
    </row>
    <row r="81" spans="5:8">
      <c r="E81" s="8"/>
      <c r="F81" s="8"/>
    </row>
    <row r="82" spans="5:8">
      <c r="E82" s="8"/>
      <c r="F82" s="8"/>
    </row>
    <row r="83" spans="5:8">
      <c r="E83" s="8"/>
      <c r="F83" s="8"/>
    </row>
    <row r="84" spans="5:8">
      <c r="E84" s="8"/>
      <c r="F84" s="8"/>
    </row>
    <row r="85" spans="5:8">
      <c r="E85" s="8"/>
      <c r="F85" s="8"/>
    </row>
    <row r="86" spans="5:8">
      <c r="E86" s="8"/>
      <c r="F86" s="8"/>
    </row>
    <row r="87" spans="5:8">
      <c r="E87" s="8"/>
      <c r="F87" s="8"/>
    </row>
    <row r="88" spans="5:8">
      <c r="E88" s="8"/>
      <c r="F88" s="8"/>
    </row>
    <row r="89" spans="5:8">
      <c r="E89" s="8"/>
      <c r="F89" s="8"/>
    </row>
    <row r="90" spans="5:8">
      <c r="E90" s="8"/>
      <c r="F90" s="8"/>
    </row>
    <row r="91" spans="5:8">
      <c r="E91" s="8"/>
      <c r="F91" s="8"/>
    </row>
    <row r="92" spans="5:8">
      <c r="E92" s="8"/>
      <c r="F92" s="8"/>
    </row>
    <row r="93" spans="5:8">
      <c r="E93" s="8"/>
      <c r="F93" s="8"/>
    </row>
    <row r="94" spans="5:8">
      <c r="E94" s="8"/>
      <c r="F94" s="8"/>
    </row>
    <row r="95" spans="5:8">
      <c r="E95" s="8"/>
      <c r="F95" s="8"/>
    </row>
    <row r="96" spans="5:8">
      <c r="H96" s="13"/>
    </row>
    <row r="97" spans="7:8">
      <c r="H97" s="13"/>
    </row>
    <row r="98" spans="7:8">
      <c r="H98" s="13"/>
    </row>
    <row r="104" spans="7:8">
      <c r="G104" s="9"/>
    </row>
    <row r="105" spans="7:8">
      <c r="G105" s="9"/>
    </row>
    <row r="106" spans="7:8">
      <c r="G106" s="9"/>
    </row>
    <row r="107" spans="7:8">
      <c r="G107" s="9"/>
    </row>
    <row r="108" spans="7:8">
      <c r="G108" s="9"/>
    </row>
    <row r="109" spans="7:8">
      <c r="G109" s="9"/>
    </row>
    <row r="110" spans="7:8">
      <c r="G110" s="9"/>
    </row>
  </sheetData>
  <mergeCells count="192">
    <mergeCell ref="E6:H6"/>
    <mergeCell ref="A7:A8"/>
    <mergeCell ref="B7:B8"/>
    <mergeCell ref="C7:C8"/>
    <mergeCell ref="D7:D8"/>
    <mergeCell ref="F7:G7"/>
    <mergeCell ref="A1:J1"/>
    <mergeCell ref="E3:J3"/>
    <mergeCell ref="A5:A6"/>
    <mergeCell ref="B5:B6"/>
    <mergeCell ref="C5:C6"/>
    <mergeCell ref="D5:D6"/>
    <mergeCell ref="E5:F5"/>
    <mergeCell ref="G5:H5"/>
    <mergeCell ref="I5:I6"/>
    <mergeCell ref="J5:J6"/>
    <mergeCell ref="I7:I8"/>
    <mergeCell ref="J7:J8"/>
    <mergeCell ref="E8:F8"/>
    <mergeCell ref="G8:H8"/>
    <mergeCell ref="J9:J10"/>
    <mergeCell ref="E10:F10"/>
    <mergeCell ref="G10:H10"/>
    <mergeCell ref="A11:A12"/>
    <mergeCell ref="B11:B12"/>
    <mergeCell ref="C11:C12"/>
    <mergeCell ref="D11:D12"/>
    <mergeCell ref="F11:G11"/>
    <mergeCell ref="I11:I12"/>
    <mergeCell ref="J11:J12"/>
    <mergeCell ref="A9:A10"/>
    <mergeCell ref="B9:B10"/>
    <mergeCell ref="C9:C10"/>
    <mergeCell ref="D9:D10"/>
    <mergeCell ref="F9:G9"/>
    <mergeCell ref="I9:I10"/>
    <mergeCell ref="E12:F12"/>
    <mergeCell ref="G12:H12"/>
    <mergeCell ref="J13:J14"/>
    <mergeCell ref="E14:F14"/>
    <mergeCell ref="G14:H14"/>
    <mergeCell ref="A15:A16"/>
    <mergeCell ref="B15:B16"/>
    <mergeCell ref="C15:C16"/>
    <mergeCell ref="D15:D16"/>
    <mergeCell ref="F15:G15"/>
    <mergeCell ref="I15:I16"/>
    <mergeCell ref="A13:A14"/>
    <mergeCell ref="B13:B14"/>
    <mergeCell ref="C13:C14"/>
    <mergeCell ref="D13:D14"/>
    <mergeCell ref="F13:G13"/>
    <mergeCell ref="I13:I14"/>
    <mergeCell ref="E18:F18"/>
    <mergeCell ref="G18:H18"/>
    <mergeCell ref="A19:A20"/>
    <mergeCell ref="B19:B20"/>
    <mergeCell ref="C19:C20"/>
    <mergeCell ref="D19:D20"/>
    <mergeCell ref="F19:G19"/>
    <mergeCell ref="J15:J16"/>
    <mergeCell ref="E16:F16"/>
    <mergeCell ref="G16:H16"/>
    <mergeCell ref="A17:A18"/>
    <mergeCell ref="B17:B18"/>
    <mergeCell ref="C17:C18"/>
    <mergeCell ref="D17:D18"/>
    <mergeCell ref="F17:G17"/>
    <mergeCell ref="I17:I18"/>
    <mergeCell ref="J17:J18"/>
    <mergeCell ref="I19:I20"/>
    <mergeCell ref="J19:J20"/>
    <mergeCell ref="E20:F20"/>
    <mergeCell ref="G20:H20"/>
    <mergeCell ref="J21:J22"/>
    <mergeCell ref="E22:F22"/>
    <mergeCell ref="G22:H22"/>
    <mergeCell ref="A23:A24"/>
    <mergeCell ref="B23:B24"/>
    <mergeCell ref="C23:C24"/>
    <mergeCell ref="D23:D24"/>
    <mergeCell ref="F23:G23"/>
    <mergeCell ref="I23:I24"/>
    <mergeCell ref="J23:J24"/>
    <mergeCell ref="A21:A22"/>
    <mergeCell ref="B21:B22"/>
    <mergeCell ref="C21:C22"/>
    <mergeCell ref="D21:D22"/>
    <mergeCell ref="F21:G21"/>
    <mergeCell ref="I21:I22"/>
    <mergeCell ref="E24:F24"/>
    <mergeCell ref="G24:H24"/>
    <mergeCell ref="J25:J26"/>
    <mergeCell ref="E26:F26"/>
    <mergeCell ref="G26:H26"/>
    <mergeCell ref="A27:A28"/>
    <mergeCell ref="B27:B28"/>
    <mergeCell ref="C27:C28"/>
    <mergeCell ref="D27:D28"/>
    <mergeCell ref="F27:G27"/>
    <mergeCell ref="I27:I28"/>
    <mergeCell ref="A25:A26"/>
    <mergeCell ref="B25:B26"/>
    <mergeCell ref="C25:C26"/>
    <mergeCell ref="D25:D26"/>
    <mergeCell ref="F25:G25"/>
    <mergeCell ref="I25:I26"/>
    <mergeCell ref="E30:F30"/>
    <mergeCell ref="G30:H30"/>
    <mergeCell ref="A31:A32"/>
    <mergeCell ref="B31:B32"/>
    <mergeCell ref="C31:C32"/>
    <mergeCell ref="D31:D32"/>
    <mergeCell ref="F31:G31"/>
    <mergeCell ref="J27:J28"/>
    <mergeCell ref="E28:F28"/>
    <mergeCell ref="G28:H28"/>
    <mergeCell ref="A29:A30"/>
    <mergeCell ref="B29:B30"/>
    <mergeCell ref="C29:C30"/>
    <mergeCell ref="D29:D30"/>
    <mergeCell ref="F29:G29"/>
    <mergeCell ref="I29:I30"/>
    <mergeCell ref="J29:J30"/>
    <mergeCell ref="I31:I32"/>
    <mergeCell ref="J31:J32"/>
    <mergeCell ref="E32:F32"/>
    <mergeCell ref="G32:H32"/>
    <mergeCell ref="J33:J34"/>
    <mergeCell ref="E34:F34"/>
    <mergeCell ref="G34:H34"/>
    <mergeCell ref="A35:A36"/>
    <mergeCell ref="B35:B36"/>
    <mergeCell ref="C35:C36"/>
    <mergeCell ref="D35:D36"/>
    <mergeCell ref="F35:G35"/>
    <mergeCell ref="I35:I36"/>
    <mergeCell ref="J35:J36"/>
    <mergeCell ref="A33:A34"/>
    <mergeCell ref="B33:B34"/>
    <mergeCell ref="C33:C34"/>
    <mergeCell ref="D33:D34"/>
    <mergeCell ref="F33:G33"/>
    <mergeCell ref="I33:I34"/>
    <mergeCell ref="E36:F36"/>
    <mergeCell ref="G36:H36"/>
    <mergeCell ref="J37:J38"/>
    <mergeCell ref="E38:F38"/>
    <mergeCell ref="G38:H38"/>
    <mergeCell ref="A39:A40"/>
    <mergeCell ref="B39:B40"/>
    <mergeCell ref="C39:C40"/>
    <mergeCell ref="D39:D40"/>
    <mergeCell ref="F39:G39"/>
    <mergeCell ref="I39:I40"/>
    <mergeCell ref="A37:A38"/>
    <mergeCell ref="B37:B38"/>
    <mergeCell ref="C37:C38"/>
    <mergeCell ref="D37:D38"/>
    <mergeCell ref="F37:G37"/>
    <mergeCell ref="I37:I38"/>
    <mergeCell ref="E42:F42"/>
    <mergeCell ref="G42:H42"/>
    <mergeCell ref="A43:A44"/>
    <mergeCell ref="B43:B44"/>
    <mergeCell ref="C43:C44"/>
    <mergeCell ref="D43:D44"/>
    <mergeCell ref="F43:G43"/>
    <mergeCell ref="J39:J40"/>
    <mergeCell ref="E40:F40"/>
    <mergeCell ref="G40:H40"/>
    <mergeCell ref="A41:A42"/>
    <mergeCell ref="B41:B42"/>
    <mergeCell ref="C41:C42"/>
    <mergeCell ref="D41:D42"/>
    <mergeCell ref="F41:G41"/>
    <mergeCell ref="I41:I42"/>
    <mergeCell ref="J41:J42"/>
    <mergeCell ref="J45:J46"/>
    <mergeCell ref="E46:F46"/>
    <mergeCell ref="G46:H46"/>
    <mergeCell ref="A47:H47"/>
    <mergeCell ref="I43:I44"/>
    <mergeCell ref="J43:J44"/>
    <mergeCell ref="E44:F44"/>
    <mergeCell ref="G44:H44"/>
    <mergeCell ref="A45:A46"/>
    <mergeCell ref="B45:B46"/>
    <mergeCell ref="C45:C46"/>
    <mergeCell ref="D45:D46"/>
    <mergeCell ref="F45:G45"/>
    <mergeCell ref="I45:I46"/>
  </mergeCells>
  <phoneticPr fontId="1"/>
  <dataValidations count="1">
    <dataValidation type="list" allowBlank="1" showInputMessage="1" showErrorMessage="1" sqref="B7:B46">
      <formula1>$B$52:$B$56</formula1>
    </dataValidation>
  </dataValidations>
  <printOptions horizontalCentered="1"/>
  <pageMargins left="0.98425196850393704" right="0.78740157480314965" top="0.98425196850393704" bottom="0.78740157480314965" header="0.70866141732283472" footer="0.39370078740157483"/>
  <pageSetup paperSize="9" firstPageNumber="4" fitToHeight="0" orientation="portrait" useFirstPageNumber="1"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110"/>
  <sheetViews>
    <sheetView view="pageBreakPreview" zoomScaleNormal="100" zoomScaleSheetLayoutView="100" workbookViewId="0">
      <selection activeCell="J7" sqref="J7:J10"/>
    </sheetView>
  </sheetViews>
  <sheetFormatPr defaultColWidth="9.1640625" defaultRowHeight="11.25"/>
  <cols>
    <col min="1" max="1" width="5.33203125" style="1" customWidth="1"/>
    <col min="2" max="3" width="14.6640625" style="1" customWidth="1"/>
    <col min="4" max="4" width="18.6640625" style="1" customWidth="1"/>
    <col min="5" max="5" width="9.83203125" style="6" customWidth="1"/>
    <col min="6" max="6" width="1.5" style="6" customWidth="1"/>
    <col min="7" max="7" width="1.5" style="7" customWidth="1"/>
    <col min="8" max="8" width="9.83203125" style="8" customWidth="1"/>
    <col min="9" max="9" width="12.6640625" style="14" customWidth="1"/>
    <col min="10" max="10" width="12.6640625" style="1" customWidth="1"/>
    <col min="11" max="16384" width="9.1640625" style="1"/>
  </cols>
  <sheetData>
    <row r="1" spans="1:10" ht="19.5" customHeight="1">
      <c r="A1" s="44" t="s">
        <v>10</v>
      </c>
      <c r="B1" s="44"/>
      <c r="C1" s="44"/>
      <c r="D1" s="44"/>
      <c r="E1" s="44"/>
      <c r="F1" s="44"/>
      <c r="G1" s="44"/>
      <c r="H1" s="44"/>
      <c r="I1" s="44"/>
      <c r="J1" s="44"/>
    </row>
    <row r="2" spans="1:10" ht="9.75" customHeight="1">
      <c r="E2" s="8"/>
      <c r="F2" s="8"/>
      <c r="H2" s="1"/>
    </row>
    <row r="3" spans="1:10" ht="18" customHeight="1">
      <c r="D3" s="11" t="s">
        <v>11</v>
      </c>
      <c r="E3" s="57" t="s">
        <v>25</v>
      </c>
      <c r="F3" s="57"/>
      <c r="G3" s="57"/>
      <c r="H3" s="57"/>
      <c r="I3" s="57"/>
      <c r="J3" s="57"/>
    </row>
    <row r="4" spans="1:10" ht="13.5" customHeight="1">
      <c r="B4" s="1" t="s">
        <v>21</v>
      </c>
      <c r="E4" s="10"/>
      <c r="F4" s="10"/>
      <c r="G4" s="3"/>
      <c r="H4" s="10"/>
      <c r="J4" s="2" t="s">
        <v>4</v>
      </c>
    </row>
    <row r="5" spans="1:10" ht="16.5" customHeight="1">
      <c r="A5" s="46" t="s">
        <v>0</v>
      </c>
      <c r="B5" s="46" t="s">
        <v>1</v>
      </c>
      <c r="C5" s="34" t="s">
        <v>6</v>
      </c>
      <c r="D5" s="34" t="s">
        <v>5</v>
      </c>
      <c r="E5" s="48" t="s">
        <v>7</v>
      </c>
      <c r="F5" s="49"/>
      <c r="G5" s="50" t="s">
        <v>8</v>
      </c>
      <c r="H5" s="49"/>
      <c r="I5" s="51" t="s">
        <v>2</v>
      </c>
      <c r="J5" s="46" t="s">
        <v>3</v>
      </c>
    </row>
    <row r="6" spans="1:10" ht="16.5" customHeight="1">
      <c r="A6" s="47"/>
      <c r="B6" s="47"/>
      <c r="C6" s="35"/>
      <c r="D6" s="35"/>
      <c r="E6" s="41" t="s">
        <v>9</v>
      </c>
      <c r="F6" s="42"/>
      <c r="G6" s="42"/>
      <c r="H6" s="43"/>
      <c r="I6" s="52"/>
      <c r="J6" s="47"/>
    </row>
    <row r="7" spans="1:10" ht="16.5" customHeight="1">
      <c r="A7" s="30">
        <v>1</v>
      </c>
      <c r="B7" s="58" t="s">
        <v>13</v>
      </c>
      <c r="C7" s="59" t="s">
        <v>14</v>
      </c>
      <c r="D7" s="60"/>
      <c r="E7" s="4"/>
      <c r="F7" s="38" t="str">
        <f>IF(E7="","","～")</f>
        <v/>
      </c>
      <c r="G7" s="38"/>
      <c r="H7" s="5"/>
      <c r="I7" s="68">
        <v>320000</v>
      </c>
      <c r="J7" s="70" t="str">
        <f>IF(B7="","","受講者数")</f>
        <v>受講者数</v>
      </c>
    </row>
    <row r="8" spans="1:10" ht="16.5" customHeight="1">
      <c r="A8" s="31"/>
      <c r="B8" s="61"/>
      <c r="C8" s="62"/>
      <c r="D8" s="63"/>
      <c r="E8" s="64">
        <v>101</v>
      </c>
      <c r="F8" s="65"/>
      <c r="G8" s="66">
        <v>100</v>
      </c>
      <c r="H8" s="67"/>
      <c r="I8" s="69"/>
      <c r="J8" s="71">
        <v>20</v>
      </c>
    </row>
    <row r="9" spans="1:10" ht="16.5" customHeight="1">
      <c r="A9" s="30">
        <v>2</v>
      </c>
      <c r="B9" s="58" t="s">
        <v>24</v>
      </c>
      <c r="C9" s="59" t="s">
        <v>14</v>
      </c>
      <c r="D9" s="60"/>
      <c r="E9" s="4"/>
      <c r="F9" s="38" t="str">
        <f>IF(E9="","","～")</f>
        <v/>
      </c>
      <c r="G9" s="38"/>
      <c r="H9" s="5"/>
      <c r="I9" s="68">
        <v>112800</v>
      </c>
      <c r="J9" s="70" t="str">
        <f t="shared" ref="J9" si="0">IF(B9="","","受講者数")</f>
        <v>受講者数</v>
      </c>
    </row>
    <row r="10" spans="1:10" ht="16.5" customHeight="1">
      <c r="A10" s="31"/>
      <c r="B10" s="61"/>
      <c r="C10" s="62"/>
      <c r="D10" s="63"/>
      <c r="E10" s="64">
        <v>6</v>
      </c>
      <c r="F10" s="65"/>
      <c r="G10" s="66">
        <v>5</v>
      </c>
      <c r="H10" s="67"/>
      <c r="I10" s="69"/>
      <c r="J10" s="71">
        <v>5</v>
      </c>
    </row>
    <row r="11" spans="1:10" ht="16.5" customHeight="1">
      <c r="A11" s="30">
        <v>3</v>
      </c>
      <c r="B11" s="39"/>
      <c r="C11" s="34"/>
      <c r="D11" s="36"/>
      <c r="E11" s="4"/>
      <c r="F11" s="38" t="str">
        <f>IF(E11="","","～")</f>
        <v/>
      </c>
      <c r="G11" s="38"/>
      <c r="H11" s="5"/>
      <c r="I11" s="28"/>
      <c r="J11" s="19" t="str">
        <f t="shared" ref="J11:J45" si="1">IF(B11="","","受講者数")</f>
        <v/>
      </c>
    </row>
    <row r="12" spans="1:10" ht="16.5" customHeight="1">
      <c r="A12" s="31"/>
      <c r="B12" s="40"/>
      <c r="C12" s="35"/>
      <c r="D12" s="37"/>
      <c r="E12" s="22" t="str">
        <f>IF(E11="","",DATEDIF(E11,H11,"D")+1)</f>
        <v/>
      </c>
      <c r="F12" s="23"/>
      <c r="G12" s="24" t="str">
        <f>IF(E11="","",DATEDIF(E11,H11,"D"))</f>
        <v/>
      </c>
      <c r="H12" s="25"/>
      <c r="I12" s="29"/>
      <c r="J12" s="20"/>
    </row>
    <row r="13" spans="1:10" ht="16.5" customHeight="1">
      <c r="A13" s="30">
        <v>4</v>
      </c>
      <c r="B13" s="39"/>
      <c r="C13" s="34"/>
      <c r="D13" s="36"/>
      <c r="E13" s="4"/>
      <c r="F13" s="38" t="str">
        <f>IF(E13="","","～")</f>
        <v/>
      </c>
      <c r="G13" s="38"/>
      <c r="H13" s="5"/>
      <c r="I13" s="28"/>
      <c r="J13" s="19" t="str">
        <f t="shared" si="1"/>
        <v/>
      </c>
    </row>
    <row r="14" spans="1:10" ht="16.5" customHeight="1">
      <c r="A14" s="31"/>
      <c r="B14" s="40"/>
      <c r="C14" s="35"/>
      <c r="D14" s="37"/>
      <c r="E14" s="22" t="str">
        <f>IF(E13="","",DATEDIF(E13,H13,"D")+1)</f>
        <v/>
      </c>
      <c r="F14" s="23"/>
      <c r="G14" s="24" t="str">
        <f>IF(E13="","",DATEDIF(E13,H13,"D"))</f>
        <v/>
      </c>
      <c r="H14" s="25"/>
      <c r="I14" s="29"/>
      <c r="J14" s="20"/>
    </row>
    <row r="15" spans="1:10" ht="16.5" customHeight="1">
      <c r="A15" s="30">
        <v>5</v>
      </c>
      <c r="B15" s="39"/>
      <c r="C15" s="34"/>
      <c r="D15" s="36"/>
      <c r="E15" s="4"/>
      <c r="F15" s="38" t="str">
        <f>IF(E15="","","～")</f>
        <v/>
      </c>
      <c r="G15" s="38"/>
      <c r="H15" s="5"/>
      <c r="I15" s="28"/>
      <c r="J15" s="19" t="str">
        <f t="shared" si="1"/>
        <v/>
      </c>
    </row>
    <row r="16" spans="1:10" ht="16.5" customHeight="1">
      <c r="A16" s="31"/>
      <c r="B16" s="40"/>
      <c r="C16" s="35"/>
      <c r="D16" s="37"/>
      <c r="E16" s="22" t="str">
        <f>IF(E15="","",DATEDIF(E15,H15,"D")+1)</f>
        <v/>
      </c>
      <c r="F16" s="23"/>
      <c r="G16" s="24" t="str">
        <f>IF(E15="","",DATEDIF(E15,H15,"D"))</f>
        <v/>
      </c>
      <c r="H16" s="25"/>
      <c r="I16" s="29"/>
      <c r="J16" s="20"/>
    </row>
    <row r="17" spans="1:10" ht="16.5" customHeight="1">
      <c r="A17" s="30">
        <v>6</v>
      </c>
      <c r="B17" s="39"/>
      <c r="C17" s="34"/>
      <c r="D17" s="36"/>
      <c r="E17" s="4"/>
      <c r="F17" s="38" t="str">
        <f>IF(E17="","","～")</f>
        <v/>
      </c>
      <c r="G17" s="38"/>
      <c r="H17" s="5"/>
      <c r="I17" s="28"/>
      <c r="J17" s="19" t="str">
        <f t="shared" si="1"/>
        <v/>
      </c>
    </row>
    <row r="18" spans="1:10" ht="16.5" customHeight="1">
      <c r="A18" s="31"/>
      <c r="B18" s="40"/>
      <c r="C18" s="35"/>
      <c r="D18" s="37"/>
      <c r="E18" s="22" t="str">
        <f>IF(E17="","",DATEDIF(E17,H17,"D")+1)</f>
        <v/>
      </c>
      <c r="F18" s="23"/>
      <c r="G18" s="24" t="str">
        <f>IF(E17="","",DATEDIF(E17,H17,"D"))</f>
        <v/>
      </c>
      <c r="H18" s="25"/>
      <c r="I18" s="29"/>
      <c r="J18" s="20"/>
    </row>
    <row r="19" spans="1:10" ht="16.5" customHeight="1">
      <c r="A19" s="30">
        <v>7</v>
      </c>
      <c r="B19" s="39"/>
      <c r="C19" s="34"/>
      <c r="D19" s="36"/>
      <c r="E19" s="4"/>
      <c r="F19" s="38" t="str">
        <f>IF(E19="","","～")</f>
        <v/>
      </c>
      <c r="G19" s="38"/>
      <c r="H19" s="5"/>
      <c r="I19" s="28"/>
      <c r="J19" s="19" t="str">
        <f t="shared" si="1"/>
        <v/>
      </c>
    </row>
    <row r="20" spans="1:10" ht="16.5" customHeight="1">
      <c r="A20" s="31"/>
      <c r="B20" s="40"/>
      <c r="C20" s="35"/>
      <c r="D20" s="37"/>
      <c r="E20" s="22" t="str">
        <f>IF(E19="","",DATEDIF(E19,H19,"D")+1)</f>
        <v/>
      </c>
      <c r="F20" s="23"/>
      <c r="G20" s="24" t="str">
        <f>IF(E19="","",DATEDIF(E19,H19,"D"))</f>
        <v/>
      </c>
      <c r="H20" s="25"/>
      <c r="I20" s="29"/>
      <c r="J20" s="20"/>
    </row>
    <row r="21" spans="1:10" ht="16.5" customHeight="1">
      <c r="A21" s="30">
        <v>8</v>
      </c>
      <c r="B21" s="39"/>
      <c r="C21" s="34"/>
      <c r="D21" s="36"/>
      <c r="E21" s="4"/>
      <c r="F21" s="38" t="str">
        <f>IF(E21="","","～")</f>
        <v/>
      </c>
      <c r="G21" s="38"/>
      <c r="H21" s="5"/>
      <c r="I21" s="28"/>
      <c r="J21" s="19" t="str">
        <f t="shared" si="1"/>
        <v/>
      </c>
    </row>
    <row r="22" spans="1:10" ht="16.5" customHeight="1">
      <c r="A22" s="31"/>
      <c r="B22" s="40"/>
      <c r="C22" s="35"/>
      <c r="D22" s="37"/>
      <c r="E22" s="22" t="str">
        <f>IF(E21="","",DATEDIF(E21,H21,"D")+1)</f>
        <v/>
      </c>
      <c r="F22" s="23"/>
      <c r="G22" s="24" t="str">
        <f>IF(E21="","",DATEDIF(E21,H21,"D"))</f>
        <v/>
      </c>
      <c r="H22" s="25"/>
      <c r="I22" s="29"/>
      <c r="J22" s="20"/>
    </row>
    <row r="23" spans="1:10" ht="16.5" customHeight="1">
      <c r="A23" s="30">
        <v>9</v>
      </c>
      <c r="B23" s="39"/>
      <c r="C23" s="34"/>
      <c r="D23" s="36"/>
      <c r="E23" s="4"/>
      <c r="F23" s="38" t="str">
        <f>IF(E23="","","～")</f>
        <v/>
      </c>
      <c r="G23" s="38"/>
      <c r="H23" s="5"/>
      <c r="I23" s="28"/>
      <c r="J23" s="19" t="str">
        <f t="shared" si="1"/>
        <v/>
      </c>
    </row>
    <row r="24" spans="1:10" ht="16.5" customHeight="1">
      <c r="A24" s="31"/>
      <c r="B24" s="40"/>
      <c r="C24" s="35"/>
      <c r="D24" s="37"/>
      <c r="E24" s="22" t="str">
        <f>IF(E23="","",DATEDIF(E23,H23,"D")+1)</f>
        <v/>
      </c>
      <c r="F24" s="23"/>
      <c r="G24" s="24" t="str">
        <f>IF(E23="","",DATEDIF(E23,H23,"D"))</f>
        <v/>
      </c>
      <c r="H24" s="25"/>
      <c r="I24" s="29"/>
      <c r="J24" s="20"/>
    </row>
    <row r="25" spans="1:10" ht="16.5" customHeight="1">
      <c r="A25" s="30">
        <v>10</v>
      </c>
      <c r="B25" s="39"/>
      <c r="C25" s="34"/>
      <c r="D25" s="36"/>
      <c r="E25" s="4"/>
      <c r="F25" s="38" t="str">
        <f>IF(E25="","","～")</f>
        <v/>
      </c>
      <c r="G25" s="38"/>
      <c r="H25" s="5"/>
      <c r="I25" s="28"/>
      <c r="J25" s="19" t="str">
        <f t="shared" si="1"/>
        <v/>
      </c>
    </row>
    <row r="26" spans="1:10" ht="16.5" customHeight="1">
      <c r="A26" s="31"/>
      <c r="B26" s="40"/>
      <c r="C26" s="35"/>
      <c r="D26" s="37"/>
      <c r="E26" s="22" t="str">
        <f>IF(E25="","",DATEDIF(E25,H25,"D")+1)</f>
        <v/>
      </c>
      <c r="F26" s="23"/>
      <c r="G26" s="24" t="str">
        <f>IF(E25="","",DATEDIF(E25,H25,"D"))</f>
        <v/>
      </c>
      <c r="H26" s="25"/>
      <c r="I26" s="29"/>
      <c r="J26" s="20"/>
    </row>
    <row r="27" spans="1:10" ht="16.5" customHeight="1">
      <c r="A27" s="30">
        <v>11</v>
      </c>
      <c r="B27" s="39"/>
      <c r="C27" s="34"/>
      <c r="D27" s="36"/>
      <c r="E27" s="4"/>
      <c r="F27" s="38" t="str">
        <f>IF(E27="","","～")</f>
        <v/>
      </c>
      <c r="G27" s="38"/>
      <c r="H27" s="5"/>
      <c r="I27" s="28"/>
      <c r="J27" s="19" t="str">
        <f t="shared" si="1"/>
        <v/>
      </c>
    </row>
    <row r="28" spans="1:10" ht="16.5" customHeight="1">
      <c r="A28" s="31"/>
      <c r="B28" s="40"/>
      <c r="C28" s="35"/>
      <c r="D28" s="37"/>
      <c r="E28" s="22" t="str">
        <f>IF(E27="","",DATEDIF(E27,H27,"D")+1)</f>
        <v/>
      </c>
      <c r="F28" s="23"/>
      <c r="G28" s="24" t="str">
        <f>IF(E27="","",DATEDIF(E27,H27,"D"))</f>
        <v/>
      </c>
      <c r="H28" s="25"/>
      <c r="I28" s="29"/>
      <c r="J28" s="20"/>
    </row>
    <row r="29" spans="1:10" ht="16.5" customHeight="1">
      <c r="A29" s="30">
        <v>12</v>
      </c>
      <c r="B29" s="39"/>
      <c r="C29" s="34"/>
      <c r="D29" s="36"/>
      <c r="E29" s="4"/>
      <c r="F29" s="38" t="str">
        <f>IF(E29="","","～")</f>
        <v/>
      </c>
      <c r="G29" s="38"/>
      <c r="H29" s="5"/>
      <c r="I29" s="28"/>
      <c r="J29" s="19" t="str">
        <f t="shared" si="1"/>
        <v/>
      </c>
    </row>
    <row r="30" spans="1:10" ht="16.5" customHeight="1">
      <c r="A30" s="31"/>
      <c r="B30" s="40"/>
      <c r="C30" s="35"/>
      <c r="D30" s="37"/>
      <c r="E30" s="22" t="str">
        <f>IF(E29="","",DATEDIF(E29,H29,"D")+1)</f>
        <v/>
      </c>
      <c r="F30" s="23"/>
      <c r="G30" s="24" t="str">
        <f>IF(E29="","",DATEDIF(E29,H29,"D"))</f>
        <v/>
      </c>
      <c r="H30" s="25"/>
      <c r="I30" s="29"/>
      <c r="J30" s="20"/>
    </row>
    <row r="31" spans="1:10" ht="16.5" customHeight="1">
      <c r="A31" s="30">
        <v>13</v>
      </c>
      <c r="B31" s="39"/>
      <c r="C31" s="34"/>
      <c r="D31" s="36"/>
      <c r="E31" s="4"/>
      <c r="F31" s="38" t="str">
        <f>IF(E31="","","～")</f>
        <v/>
      </c>
      <c r="G31" s="38"/>
      <c r="H31" s="5"/>
      <c r="I31" s="28"/>
      <c r="J31" s="19" t="str">
        <f t="shared" si="1"/>
        <v/>
      </c>
    </row>
    <row r="32" spans="1:10" ht="16.5" customHeight="1">
      <c r="A32" s="31"/>
      <c r="B32" s="40"/>
      <c r="C32" s="35"/>
      <c r="D32" s="37"/>
      <c r="E32" s="22" t="str">
        <f>IF(E31="","",DATEDIF(E31,H31,"D")+1)</f>
        <v/>
      </c>
      <c r="F32" s="23"/>
      <c r="G32" s="24" t="str">
        <f>IF(E31="","",DATEDIF(E31,H31,"D"))</f>
        <v/>
      </c>
      <c r="H32" s="25"/>
      <c r="I32" s="29"/>
      <c r="J32" s="20"/>
    </row>
    <row r="33" spans="1:10" ht="16.5" customHeight="1">
      <c r="A33" s="30">
        <v>14</v>
      </c>
      <c r="B33" s="39"/>
      <c r="C33" s="34"/>
      <c r="D33" s="36"/>
      <c r="E33" s="4"/>
      <c r="F33" s="38" t="str">
        <f>IF(E33="","","～")</f>
        <v/>
      </c>
      <c r="G33" s="38"/>
      <c r="H33" s="5"/>
      <c r="I33" s="28"/>
      <c r="J33" s="19" t="str">
        <f t="shared" si="1"/>
        <v/>
      </c>
    </row>
    <row r="34" spans="1:10" ht="16.5" customHeight="1">
      <c r="A34" s="31"/>
      <c r="B34" s="40"/>
      <c r="C34" s="35"/>
      <c r="D34" s="37"/>
      <c r="E34" s="22" t="str">
        <f>IF(E33="","",DATEDIF(E33,H33,"D")+1)</f>
        <v/>
      </c>
      <c r="F34" s="23"/>
      <c r="G34" s="24" t="str">
        <f>IF(E33="","",DATEDIF(E33,H33,"D"))</f>
        <v/>
      </c>
      <c r="H34" s="25"/>
      <c r="I34" s="29"/>
      <c r="J34" s="20"/>
    </row>
    <row r="35" spans="1:10" ht="16.5" customHeight="1">
      <c r="A35" s="30">
        <v>15</v>
      </c>
      <c r="B35" s="39"/>
      <c r="C35" s="34"/>
      <c r="D35" s="36"/>
      <c r="E35" s="4"/>
      <c r="F35" s="38" t="str">
        <f>IF(E35="","","～")</f>
        <v/>
      </c>
      <c r="G35" s="38"/>
      <c r="H35" s="5"/>
      <c r="I35" s="28"/>
      <c r="J35" s="19" t="str">
        <f t="shared" si="1"/>
        <v/>
      </c>
    </row>
    <row r="36" spans="1:10" ht="16.5" customHeight="1">
      <c r="A36" s="31"/>
      <c r="B36" s="40"/>
      <c r="C36" s="35"/>
      <c r="D36" s="37"/>
      <c r="E36" s="22" t="str">
        <f>IF(E35="","",DATEDIF(E35,H35,"D")+1)</f>
        <v/>
      </c>
      <c r="F36" s="23"/>
      <c r="G36" s="24" t="str">
        <f>IF(E35="","",DATEDIF(E35,H35,"D"))</f>
        <v/>
      </c>
      <c r="H36" s="25"/>
      <c r="I36" s="29"/>
      <c r="J36" s="20"/>
    </row>
    <row r="37" spans="1:10" ht="16.5" customHeight="1">
      <c r="A37" s="30">
        <v>16</v>
      </c>
      <c r="B37" s="39"/>
      <c r="C37" s="34"/>
      <c r="D37" s="36"/>
      <c r="E37" s="4"/>
      <c r="F37" s="38" t="str">
        <f>IF(E37="","","～")</f>
        <v/>
      </c>
      <c r="G37" s="38"/>
      <c r="H37" s="5"/>
      <c r="I37" s="28"/>
      <c r="J37" s="19" t="str">
        <f t="shared" si="1"/>
        <v/>
      </c>
    </row>
    <row r="38" spans="1:10" ht="16.5" customHeight="1">
      <c r="A38" s="31"/>
      <c r="B38" s="40"/>
      <c r="C38" s="35"/>
      <c r="D38" s="37"/>
      <c r="E38" s="22" t="str">
        <f>IF(E37="","",DATEDIF(E37,H37,"D")+1)</f>
        <v/>
      </c>
      <c r="F38" s="23"/>
      <c r="G38" s="24" t="str">
        <f>IF(E37="","",DATEDIF(E37,H37,"D"))</f>
        <v/>
      </c>
      <c r="H38" s="25"/>
      <c r="I38" s="29"/>
      <c r="J38" s="20"/>
    </row>
    <row r="39" spans="1:10" ht="16.5" customHeight="1">
      <c r="A39" s="30">
        <v>17</v>
      </c>
      <c r="B39" s="39"/>
      <c r="C39" s="34"/>
      <c r="D39" s="36"/>
      <c r="E39" s="4"/>
      <c r="F39" s="38" t="str">
        <f>IF(E39="","","～")</f>
        <v/>
      </c>
      <c r="G39" s="38"/>
      <c r="H39" s="5"/>
      <c r="I39" s="28"/>
      <c r="J39" s="19" t="str">
        <f t="shared" si="1"/>
        <v/>
      </c>
    </row>
    <row r="40" spans="1:10" ht="16.5" customHeight="1">
      <c r="A40" s="31"/>
      <c r="B40" s="40"/>
      <c r="C40" s="35"/>
      <c r="D40" s="37"/>
      <c r="E40" s="22" t="str">
        <f>IF(E39="","",DATEDIF(E39,H39,"D")+1)</f>
        <v/>
      </c>
      <c r="F40" s="23"/>
      <c r="G40" s="24" t="str">
        <f>IF(E39="","",DATEDIF(E39,H39,"D"))</f>
        <v/>
      </c>
      <c r="H40" s="25"/>
      <c r="I40" s="29"/>
      <c r="J40" s="20"/>
    </row>
    <row r="41" spans="1:10" ht="16.5" customHeight="1">
      <c r="A41" s="30">
        <v>18</v>
      </c>
      <c r="B41" s="39"/>
      <c r="C41" s="34"/>
      <c r="D41" s="36"/>
      <c r="E41" s="4"/>
      <c r="F41" s="38" t="str">
        <f>IF(E41="","","～")</f>
        <v/>
      </c>
      <c r="G41" s="38"/>
      <c r="H41" s="5"/>
      <c r="I41" s="28"/>
      <c r="J41" s="19" t="str">
        <f t="shared" si="1"/>
        <v/>
      </c>
    </row>
    <row r="42" spans="1:10" ht="16.5" customHeight="1">
      <c r="A42" s="31"/>
      <c r="B42" s="40"/>
      <c r="C42" s="35"/>
      <c r="D42" s="37"/>
      <c r="E42" s="22" t="str">
        <f>IF(E41="","",DATEDIF(E41,H41,"D")+1)</f>
        <v/>
      </c>
      <c r="F42" s="23"/>
      <c r="G42" s="24" t="str">
        <f>IF(E41="","",DATEDIF(E41,H41,"D"))</f>
        <v/>
      </c>
      <c r="H42" s="25"/>
      <c r="I42" s="29"/>
      <c r="J42" s="20"/>
    </row>
    <row r="43" spans="1:10" ht="16.5" customHeight="1">
      <c r="A43" s="30">
        <v>19</v>
      </c>
      <c r="B43" s="39"/>
      <c r="C43" s="34"/>
      <c r="D43" s="36"/>
      <c r="E43" s="4"/>
      <c r="F43" s="38" t="str">
        <f>IF(E43="","","～")</f>
        <v/>
      </c>
      <c r="G43" s="38"/>
      <c r="H43" s="5"/>
      <c r="I43" s="28"/>
      <c r="J43" s="19" t="str">
        <f t="shared" si="1"/>
        <v/>
      </c>
    </row>
    <row r="44" spans="1:10" ht="16.5" customHeight="1">
      <c r="A44" s="31"/>
      <c r="B44" s="40"/>
      <c r="C44" s="35"/>
      <c r="D44" s="37"/>
      <c r="E44" s="22" t="str">
        <f>IF(E43="","",DATEDIF(E43,H43,"D")+1)</f>
        <v/>
      </c>
      <c r="F44" s="23"/>
      <c r="G44" s="24" t="str">
        <f>IF(E43="","",DATEDIF(E43,H43,"D"))</f>
        <v/>
      </c>
      <c r="H44" s="25"/>
      <c r="I44" s="29"/>
      <c r="J44" s="20"/>
    </row>
    <row r="45" spans="1:10" ht="16.5" customHeight="1">
      <c r="A45" s="30">
        <v>20</v>
      </c>
      <c r="B45" s="39"/>
      <c r="C45" s="34"/>
      <c r="D45" s="36"/>
      <c r="E45" s="4"/>
      <c r="F45" s="38" t="str">
        <f>IF(E45="","","～")</f>
        <v/>
      </c>
      <c r="G45" s="38"/>
      <c r="H45" s="5"/>
      <c r="I45" s="28"/>
      <c r="J45" s="19" t="str">
        <f t="shared" si="1"/>
        <v/>
      </c>
    </row>
    <row r="46" spans="1:10" ht="16.5" customHeight="1">
      <c r="A46" s="31"/>
      <c r="B46" s="40"/>
      <c r="C46" s="35"/>
      <c r="D46" s="37"/>
      <c r="E46" s="22" t="str">
        <f>IF(E45="","",DATEDIF(E45,H45,"D")+1)</f>
        <v/>
      </c>
      <c r="F46" s="23"/>
      <c r="G46" s="24" t="str">
        <f>IF(E45="","",DATEDIF(E45,H45,"D"))</f>
        <v/>
      </c>
      <c r="H46" s="25"/>
      <c r="I46" s="29"/>
      <c r="J46" s="20"/>
    </row>
    <row r="47" spans="1:10" ht="27" customHeight="1">
      <c r="A47" s="26" t="s">
        <v>12</v>
      </c>
      <c r="B47" s="27"/>
      <c r="C47" s="27"/>
      <c r="D47" s="27"/>
      <c r="E47" s="27"/>
      <c r="F47" s="27"/>
      <c r="G47" s="27"/>
      <c r="H47" s="27"/>
      <c r="I47" s="15">
        <f>SUMIF(I7:I46,"&gt;0",I7:I46)</f>
        <v>432800</v>
      </c>
      <c r="J47" s="12"/>
    </row>
    <row r="48" spans="1:10" ht="18" customHeight="1">
      <c r="E48" s="8"/>
      <c r="F48" s="8"/>
    </row>
    <row r="49" spans="2:6" ht="18" customHeight="1">
      <c r="E49" s="8"/>
      <c r="F49" s="8"/>
    </row>
    <row r="50" spans="2:6" ht="18" customHeight="1">
      <c r="E50" s="8"/>
      <c r="F50" s="8"/>
    </row>
    <row r="51" spans="2:6" ht="18" customHeight="1">
      <c r="E51" s="8"/>
      <c r="F51" s="8"/>
    </row>
    <row r="52" spans="2:6" ht="18" customHeight="1">
      <c r="B52" s="17" t="s">
        <v>13</v>
      </c>
      <c r="C52" s="16"/>
      <c r="E52" s="8"/>
      <c r="F52" s="8"/>
    </row>
    <row r="53" spans="2:6" ht="18" customHeight="1">
      <c r="B53" s="17" t="s">
        <v>24</v>
      </c>
      <c r="C53" s="16"/>
      <c r="E53" s="8"/>
      <c r="F53" s="8"/>
    </row>
    <row r="54" spans="2:6" ht="18" customHeight="1">
      <c r="B54" s="17" t="s">
        <v>15</v>
      </c>
      <c r="C54" s="16"/>
      <c r="E54" s="8"/>
      <c r="F54" s="8"/>
    </row>
    <row r="55" spans="2:6" ht="18" customHeight="1">
      <c r="B55" s="17" t="s">
        <v>22</v>
      </c>
      <c r="C55" s="16"/>
      <c r="E55" s="8"/>
      <c r="F55" s="8"/>
    </row>
    <row r="56" spans="2:6" ht="18" customHeight="1">
      <c r="B56" s="17" t="s">
        <v>23</v>
      </c>
      <c r="C56" s="16"/>
      <c r="E56" s="8"/>
      <c r="F56" s="8"/>
    </row>
    <row r="57" spans="2:6" ht="18" customHeight="1">
      <c r="E57" s="8"/>
      <c r="F57" s="8"/>
    </row>
    <row r="58" spans="2:6" ht="18" customHeight="1">
      <c r="E58" s="8"/>
      <c r="F58" s="8"/>
    </row>
    <row r="59" spans="2:6" ht="18" customHeight="1">
      <c r="E59" s="8"/>
      <c r="F59" s="8"/>
    </row>
    <row r="60" spans="2:6" ht="18" customHeight="1">
      <c r="E60" s="8"/>
      <c r="F60" s="8"/>
    </row>
    <row r="61" spans="2:6" ht="18" customHeight="1">
      <c r="E61" s="8"/>
      <c r="F61" s="8"/>
    </row>
    <row r="62" spans="2:6" ht="18" customHeight="1">
      <c r="E62" s="8"/>
      <c r="F62" s="8"/>
    </row>
    <row r="63" spans="2:6" ht="18" customHeight="1">
      <c r="E63" s="8"/>
      <c r="F63" s="8"/>
    </row>
    <row r="64" spans="2:6" ht="18" customHeight="1">
      <c r="E64" s="8"/>
      <c r="F64" s="8"/>
    </row>
    <row r="65" spans="5:6" ht="18" customHeight="1">
      <c r="E65" s="8"/>
      <c r="F65" s="8"/>
    </row>
    <row r="66" spans="5:6" ht="18" customHeight="1">
      <c r="E66" s="8"/>
      <c r="F66" s="8"/>
    </row>
    <row r="67" spans="5:6" ht="18" customHeight="1">
      <c r="E67" s="8"/>
      <c r="F67" s="8"/>
    </row>
    <row r="68" spans="5:6" ht="18" customHeight="1">
      <c r="E68" s="8"/>
      <c r="F68" s="8"/>
    </row>
    <row r="69" spans="5:6" ht="18" customHeight="1">
      <c r="E69" s="8"/>
      <c r="F69" s="8"/>
    </row>
    <row r="70" spans="5:6" ht="18" customHeight="1">
      <c r="E70" s="8"/>
      <c r="F70" s="8"/>
    </row>
    <row r="71" spans="5:6" ht="18" customHeight="1">
      <c r="E71" s="8"/>
      <c r="F71" s="8"/>
    </row>
    <row r="72" spans="5:6" ht="18" customHeight="1">
      <c r="E72" s="8"/>
      <c r="F72" s="8"/>
    </row>
    <row r="73" spans="5:6" ht="18" customHeight="1">
      <c r="E73" s="8"/>
      <c r="F73" s="8"/>
    </row>
    <row r="74" spans="5:6" ht="18" customHeight="1">
      <c r="E74" s="8"/>
      <c r="F74" s="8"/>
    </row>
    <row r="75" spans="5:6" ht="18" customHeight="1">
      <c r="E75" s="8"/>
      <c r="F75" s="8"/>
    </row>
    <row r="76" spans="5:6" ht="18" customHeight="1">
      <c r="E76" s="8"/>
      <c r="F76" s="8"/>
    </row>
    <row r="77" spans="5:6" ht="18" customHeight="1">
      <c r="E77" s="8"/>
      <c r="F77" s="8"/>
    </row>
    <row r="78" spans="5:6" ht="18" customHeight="1">
      <c r="E78" s="8"/>
      <c r="F78" s="8"/>
    </row>
    <row r="79" spans="5:6" ht="18" customHeight="1">
      <c r="E79" s="8"/>
      <c r="F79" s="8"/>
    </row>
    <row r="80" spans="5:6" ht="18" customHeight="1">
      <c r="E80" s="8"/>
      <c r="F80" s="8"/>
    </row>
    <row r="81" spans="5:8" ht="18" customHeight="1">
      <c r="E81" s="8"/>
      <c r="F81" s="8"/>
    </row>
    <row r="82" spans="5:8" ht="18" customHeight="1">
      <c r="E82" s="8"/>
      <c r="F82" s="8"/>
    </row>
    <row r="83" spans="5:8" ht="18" customHeight="1">
      <c r="E83" s="8"/>
      <c r="F83" s="8"/>
    </row>
    <row r="84" spans="5:8" ht="18" customHeight="1">
      <c r="E84" s="8"/>
      <c r="F84" s="8"/>
    </row>
    <row r="85" spans="5:8" ht="18" customHeight="1">
      <c r="E85" s="8"/>
      <c r="F85" s="8"/>
    </row>
    <row r="86" spans="5:8" ht="18" customHeight="1">
      <c r="E86" s="8"/>
      <c r="F86" s="8"/>
    </row>
    <row r="87" spans="5:8" ht="18" customHeight="1">
      <c r="E87" s="8"/>
      <c r="F87" s="8"/>
    </row>
    <row r="88" spans="5:8" ht="18" customHeight="1">
      <c r="E88" s="8"/>
      <c r="F88" s="8"/>
    </row>
    <row r="89" spans="5:8" ht="18" customHeight="1">
      <c r="E89" s="8"/>
      <c r="F89" s="8"/>
    </row>
    <row r="90" spans="5:8" ht="18" customHeight="1">
      <c r="E90" s="8"/>
      <c r="F90" s="8"/>
    </row>
    <row r="91" spans="5:8" ht="18" customHeight="1">
      <c r="E91" s="8"/>
      <c r="F91" s="8"/>
    </row>
    <row r="92" spans="5:8" ht="18" customHeight="1">
      <c r="E92" s="8"/>
      <c r="F92" s="8"/>
    </row>
    <row r="93" spans="5:8" ht="18" customHeight="1">
      <c r="E93" s="8"/>
      <c r="F93" s="8"/>
    </row>
    <row r="94" spans="5:8" ht="18" customHeight="1">
      <c r="E94" s="8"/>
      <c r="F94" s="8"/>
    </row>
    <row r="95" spans="5:8" ht="18" customHeight="1">
      <c r="E95" s="8"/>
      <c r="F95" s="8"/>
    </row>
    <row r="96" spans="5:8" ht="18" customHeight="1">
      <c r="H96" s="13"/>
    </row>
    <row r="97" spans="7:8" ht="18" customHeight="1">
      <c r="H97" s="13"/>
    </row>
    <row r="98" spans="7:8" ht="18" customHeight="1">
      <c r="H98" s="13"/>
    </row>
    <row r="99" spans="7:8" ht="18" customHeight="1"/>
    <row r="100" spans="7:8" ht="18" customHeight="1"/>
    <row r="101" spans="7:8" ht="18" customHeight="1"/>
    <row r="102" spans="7:8" ht="18" customHeight="1"/>
    <row r="103" spans="7:8" ht="18" customHeight="1"/>
    <row r="104" spans="7:8" ht="18" customHeight="1">
      <c r="G104" s="9"/>
    </row>
    <row r="105" spans="7:8" ht="18" customHeight="1">
      <c r="G105" s="9"/>
    </row>
    <row r="106" spans="7:8" ht="18" customHeight="1">
      <c r="G106" s="9"/>
    </row>
    <row r="107" spans="7:8" ht="18" customHeight="1">
      <c r="G107" s="9"/>
    </row>
    <row r="108" spans="7:8" ht="18" customHeight="1">
      <c r="G108" s="9"/>
    </row>
    <row r="109" spans="7:8" ht="18" customHeight="1">
      <c r="G109" s="9"/>
    </row>
    <row r="110" spans="7:8" ht="18" customHeight="1">
      <c r="G110" s="9"/>
    </row>
  </sheetData>
  <mergeCells count="170">
    <mergeCell ref="A11:A12"/>
    <mergeCell ref="A13:A14"/>
    <mergeCell ref="B7:B8"/>
    <mergeCell ref="A5:A6"/>
    <mergeCell ref="F9:G9"/>
    <mergeCell ref="E10:F10"/>
    <mergeCell ref="G10:H10"/>
    <mergeCell ref="E5:F5"/>
    <mergeCell ref="G5:H5"/>
    <mergeCell ref="F7:G7"/>
    <mergeCell ref="B9:B10"/>
    <mergeCell ref="A7:A8"/>
    <mergeCell ref="A9:A10"/>
    <mergeCell ref="E8:F8"/>
    <mergeCell ref="G8:H8"/>
    <mergeCell ref="E6:H6"/>
    <mergeCell ref="C5:C6"/>
    <mergeCell ref="D5:D6"/>
    <mergeCell ref="B5:B6"/>
    <mergeCell ref="B11:B12"/>
    <mergeCell ref="D11:D12"/>
    <mergeCell ref="B13:B14"/>
    <mergeCell ref="D13:D14"/>
    <mergeCell ref="C11:C12"/>
    <mergeCell ref="C13:C14"/>
    <mergeCell ref="C7:D8"/>
    <mergeCell ref="C9:D10"/>
    <mergeCell ref="F35:G35"/>
    <mergeCell ref="I33:I34"/>
    <mergeCell ref="I35:I36"/>
    <mergeCell ref="F33:G33"/>
    <mergeCell ref="E34:F34"/>
    <mergeCell ref="G34:H34"/>
    <mergeCell ref="F29:G29"/>
    <mergeCell ref="E30:F30"/>
    <mergeCell ref="G30:H30"/>
    <mergeCell ref="I29:I30"/>
    <mergeCell ref="I31:I32"/>
    <mergeCell ref="F31:G31"/>
    <mergeCell ref="E32:F32"/>
    <mergeCell ref="G32:H32"/>
    <mergeCell ref="E36:F36"/>
    <mergeCell ref="G36:H36"/>
    <mergeCell ref="I7:I8"/>
    <mergeCell ref="I9:I10"/>
    <mergeCell ref="I11:I12"/>
    <mergeCell ref="I13:I14"/>
    <mergeCell ref="I15:I16"/>
    <mergeCell ref="I17:I18"/>
    <mergeCell ref="I19:I20"/>
    <mergeCell ref="I21:I22"/>
    <mergeCell ref="F27:G27"/>
    <mergeCell ref="F17:G17"/>
    <mergeCell ref="E18:F18"/>
    <mergeCell ref="G18:H18"/>
    <mergeCell ref="F11:G11"/>
    <mergeCell ref="E12:F12"/>
    <mergeCell ref="G12:H12"/>
    <mergeCell ref="F13:G13"/>
    <mergeCell ref="E14:F14"/>
    <mergeCell ref="G14:H14"/>
    <mergeCell ref="F15:G15"/>
    <mergeCell ref="E16:F16"/>
    <mergeCell ref="G16:H16"/>
    <mergeCell ref="E28:F28"/>
    <mergeCell ref="G28:H28"/>
    <mergeCell ref="F19:G19"/>
    <mergeCell ref="E20:F20"/>
    <mergeCell ref="G20:H20"/>
    <mergeCell ref="F21:G21"/>
    <mergeCell ref="E22:F22"/>
    <mergeCell ref="G22:H22"/>
    <mergeCell ref="I23:I24"/>
    <mergeCell ref="I25:I26"/>
    <mergeCell ref="I27:I28"/>
    <mergeCell ref="C25:C26"/>
    <mergeCell ref="D25:D26"/>
    <mergeCell ref="A19:A20"/>
    <mergeCell ref="F23:G23"/>
    <mergeCell ref="E24:F24"/>
    <mergeCell ref="G24:H24"/>
    <mergeCell ref="F25:G25"/>
    <mergeCell ref="E26:F26"/>
    <mergeCell ref="G26:H26"/>
    <mergeCell ref="D21:D22"/>
    <mergeCell ref="E3:J3"/>
    <mergeCell ref="A35:A36"/>
    <mergeCell ref="B35:B36"/>
    <mergeCell ref="C35:C36"/>
    <mergeCell ref="D35:D36"/>
    <mergeCell ref="A31:A32"/>
    <mergeCell ref="B31:B32"/>
    <mergeCell ref="C31:C32"/>
    <mergeCell ref="D31:D32"/>
    <mergeCell ref="B19:B20"/>
    <mergeCell ref="C19:C20"/>
    <mergeCell ref="D19:D20"/>
    <mergeCell ref="A21:A22"/>
    <mergeCell ref="B21:B22"/>
    <mergeCell ref="C21:C22"/>
    <mergeCell ref="A15:A16"/>
    <mergeCell ref="B15:B16"/>
    <mergeCell ref="C15:C16"/>
    <mergeCell ref="D15:D16"/>
    <mergeCell ref="A17:A18"/>
    <mergeCell ref="B17:B18"/>
    <mergeCell ref="C17:C18"/>
    <mergeCell ref="D17:D18"/>
    <mergeCell ref="C23:C24"/>
    <mergeCell ref="C29:C30"/>
    <mergeCell ref="D29:D30"/>
    <mergeCell ref="A23:A24"/>
    <mergeCell ref="B23:B24"/>
    <mergeCell ref="A47:H47"/>
    <mergeCell ref="F37:G37"/>
    <mergeCell ref="E38:F38"/>
    <mergeCell ref="G38:H38"/>
    <mergeCell ref="F39:G39"/>
    <mergeCell ref="E40:F40"/>
    <mergeCell ref="A33:A34"/>
    <mergeCell ref="B33:B34"/>
    <mergeCell ref="C33:C34"/>
    <mergeCell ref="D33:D34"/>
    <mergeCell ref="A27:A28"/>
    <mergeCell ref="B27:B28"/>
    <mergeCell ref="C27:C28"/>
    <mergeCell ref="D27:D28"/>
    <mergeCell ref="A29:A30"/>
    <mergeCell ref="B29:B30"/>
    <mergeCell ref="D37:D38"/>
    <mergeCell ref="D23:D24"/>
    <mergeCell ref="A25:A26"/>
    <mergeCell ref="B25:B26"/>
    <mergeCell ref="D45:D46"/>
    <mergeCell ref="A1:J1"/>
    <mergeCell ref="I43:I44"/>
    <mergeCell ref="I45:I46"/>
    <mergeCell ref="I5:I6"/>
    <mergeCell ref="J5:J6"/>
    <mergeCell ref="I37:I38"/>
    <mergeCell ref="F45:G45"/>
    <mergeCell ref="E46:F46"/>
    <mergeCell ref="G46:H46"/>
    <mergeCell ref="A43:A44"/>
    <mergeCell ref="B43:B44"/>
    <mergeCell ref="C43:C44"/>
    <mergeCell ref="D43:D44"/>
    <mergeCell ref="A45:A46"/>
    <mergeCell ref="B45:B46"/>
    <mergeCell ref="C45:C46"/>
    <mergeCell ref="G40:H40"/>
    <mergeCell ref="F41:G41"/>
    <mergeCell ref="E42:F42"/>
    <mergeCell ref="G42:H42"/>
    <mergeCell ref="F43:G43"/>
    <mergeCell ref="E44:F44"/>
    <mergeCell ref="G44:H44"/>
    <mergeCell ref="C41:C42"/>
    <mergeCell ref="D41:D42"/>
    <mergeCell ref="A37:A38"/>
    <mergeCell ref="B37:B38"/>
    <mergeCell ref="C37:C38"/>
    <mergeCell ref="I39:I40"/>
    <mergeCell ref="I41:I42"/>
    <mergeCell ref="A39:A40"/>
    <mergeCell ref="B39:B40"/>
    <mergeCell ref="C39:C40"/>
    <mergeCell ref="D39:D40"/>
    <mergeCell ref="A41:A42"/>
    <mergeCell ref="B41:B42"/>
  </mergeCells>
  <phoneticPr fontId="1"/>
  <dataValidations count="1">
    <dataValidation type="list" allowBlank="1" showInputMessage="1" showErrorMessage="1" sqref="B7:B46">
      <formula1>$B$52:$B$56</formula1>
    </dataValidation>
  </dataValidations>
  <printOptions horizontalCentered="1"/>
  <pageMargins left="0.98425196850393704" right="0.78740157480314965" top="0.98425196850393704" bottom="0.78740157480314965" header="0.70866141732283472" footer="0.39370078740157483"/>
  <pageSetup paperSize="9" firstPageNumber="4" fitToHeight="0" orientation="portrait" useFirstPageNumber="1"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110"/>
  <sheetViews>
    <sheetView view="pageBreakPreview" zoomScaleNormal="100" zoomScaleSheetLayoutView="100" workbookViewId="0">
      <selection activeCell="E12" sqref="E12:F12"/>
    </sheetView>
  </sheetViews>
  <sheetFormatPr defaultColWidth="9.1640625" defaultRowHeight="11.25"/>
  <cols>
    <col min="1" max="1" width="5.33203125" style="1" customWidth="1"/>
    <col min="2" max="3" width="14.6640625" style="1" customWidth="1"/>
    <col min="4" max="4" width="18.6640625" style="1" customWidth="1"/>
    <col min="5" max="5" width="9.83203125" style="6" customWidth="1"/>
    <col min="6" max="6" width="1.5" style="6" customWidth="1"/>
    <col min="7" max="7" width="1.5" style="7" customWidth="1"/>
    <col min="8" max="8" width="9.83203125" style="8" customWidth="1"/>
    <col min="9" max="9" width="12.6640625" style="14" customWidth="1"/>
    <col min="10" max="10" width="12.6640625" style="1" customWidth="1"/>
    <col min="11" max="16384" width="9.1640625" style="1"/>
  </cols>
  <sheetData>
    <row r="1" spans="1:10" ht="19.5" customHeight="1">
      <c r="A1" s="44" t="s">
        <v>10</v>
      </c>
      <c r="B1" s="44"/>
      <c r="C1" s="44"/>
      <c r="D1" s="44"/>
      <c r="E1" s="44"/>
      <c r="F1" s="44"/>
      <c r="G1" s="44"/>
      <c r="H1" s="44"/>
      <c r="I1" s="44"/>
      <c r="J1" s="44"/>
    </row>
    <row r="2" spans="1:10" ht="9.75" customHeight="1">
      <c r="E2" s="8"/>
      <c r="F2" s="8"/>
      <c r="H2" s="1"/>
    </row>
    <row r="3" spans="1:10" ht="18" customHeight="1">
      <c r="D3" s="11" t="s">
        <v>11</v>
      </c>
      <c r="E3" s="57" t="s">
        <v>25</v>
      </c>
      <c r="F3" s="57"/>
      <c r="G3" s="57"/>
      <c r="H3" s="57"/>
      <c r="I3" s="57"/>
      <c r="J3" s="57"/>
    </row>
    <row r="4" spans="1:10" ht="13.5" customHeight="1">
      <c r="B4" s="1" t="s">
        <v>20</v>
      </c>
      <c r="E4" s="10"/>
      <c r="F4" s="10"/>
      <c r="G4" s="3"/>
      <c r="H4" s="10"/>
      <c r="J4" s="2" t="s">
        <v>4</v>
      </c>
    </row>
    <row r="5" spans="1:10" ht="16.5" customHeight="1">
      <c r="A5" s="46" t="s">
        <v>0</v>
      </c>
      <c r="B5" s="46" t="s">
        <v>1</v>
      </c>
      <c r="C5" s="34" t="s">
        <v>6</v>
      </c>
      <c r="D5" s="34" t="s">
        <v>5</v>
      </c>
      <c r="E5" s="48" t="s">
        <v>7</v>
      </c>
      <c r="F5" s="49"/>
      <c r="G5" s="50" t="s">
        <v>8</v>
      </c>
      <c r="H5" s="49"/>
      <c r="I5" s="51" t="s">
        <v>2</v>
      </c>
      <c r="J5" s="46" t="s">
        <v>3</v>
      </c>
    </row>
    <row r="6" spans="1:10" ht="16.5" customHeight="1">
      <c r="A6" s="47"/>
      <c r="B6" s="47"/>
      <c r="C6" s="35"/>
      <c r="D6" s="35"/>
      <c r="E6" s="41" t="s">
        <v>9</v>
      </c>
      <c r="F6" s="42"/>
      <c r="G6" s="42"/>
      <c r="H6" s="43"/>
      <c r="I6" s="52"/>
      <c r="J6" s="47"/>
    </row>
    <row r="7" spans="1:10" ht="16.5" customHeight="1">
      <c r="A7" s="30">
        <v>1</v>
      </c>
      <c r="B7" s="58" t="s">
        <v>22</v>
      </c>
      <c r="C7" s="72" t="s">
        <v>16</v>
      </c>
      <c r="D7" s="73" t="s">
        <v>18</v>
      </c>
      <c r="E7" s="76">
        <v>42826</v>
      </c>
      <c r="F7" s="77" t="str">
        <f>IF(E7="","","～")</f>
        <v>～</v>
      </c>
      <c r="G7" s="77"/>
      <c r="H7" s="78">
        <v>42836</v>
      </c>
      <c r="I7" s="68">
        <v>320000</v>
      </c>
      <c r="J7" s="55"/>
    </row>
    <row r="8" spans="1:10" ht="16.5" customHeight="1">
      <c r="A8" s="31"/>
      <c r="B8" s="61"/>
      <c r="C8" s="74"/>
      <c r="D8" s="75"/>
      <c r="E8" s="64">
        <f>IF(E7="","",DATEDIF(E7,H7,"D")+1)</f>
        <v>11</v>
      </c>
      <c r="F8" s="65"/>
      <c r="G8" s="66">
        <f>IF(E7="","",DATEDIF(E7,H7,"D"))</f>
        <v>10</v>
      </c>
      <c r="H8" s="67"/>
      <c r="I8" s="69"/>
      <c r="J8" s="56"/>
    </row>
    <row r="9" spans="1:10" ht="16.5" customHeight="1">
      <c r="A9" s="30">
        <v>2</v>
      </c>
      <c r="B9" s="58" t="s">
        <v>23</v>
      </c>
      <c r="C9" s="72" t="s">
        <v>17</v>
      </c>
      <c r="D9" s="73" t="s">
        <v>19</v>
      </c>
      <c r="E9" s="76">
        <v>42826</v>
      </c>
      <c r="F9" s="77" t="str">
        <f>IF(E9="","","～")</f>
        <v>～</v>
      </c>
      <c r="G9" s="77"/>
      <c r="H9" s="78">
        <v>42827</v>
      </c>
      <c r="I9" s="68">
        <v>3200</v>
      </c>
      <c r="J9" s="55"/>
    </row>
    <row r="10" spans="1:10" ht="16.5" customHeight="1">
      <c r="A10" s="31"/>
      <c r="B10" s="61"/>
      <c r="C10" s="74"/>
      <c r="D10" s="75"/>
      <c r="E10" s="64">
        <f>IF(E9="","",DATEDIF(E9,H9,"D")+1)</f>
        <v>2</v>
      </c>
      <c r="F10" s="65"/>
      <c r="G10" s="66">
        <f>IF(E9="","",DATEDIF(E9,H9,"D"))</f>
        <v>1</v>
      </c>
      <c r="H10" s="67"/>
      <c r="I10" s="69"/>
      <c r="J10" s="56"/>
    </row>
    <row r="11" spans="1:10" ht="16.5" customHeight="1">
      <c r="A11" s="30">
        <v>3</v>
      </c>
      <c r="B11" s="39"/>
      <c r="C11" s="34"/>
      <c r="D11" s="36"/>
      <c r="E11" s="4"/>
      <c r="F11" s="38" t="str">
        <f>IF(E11="","","～")</f>
        <v/>
      </c>
      <c r="G11" s="38"/>
      <c r="H11" s="5"/>
      <c r="I11" s="28"/>
      <c r="J11" s="55"/>
    </row>
    <row r="12" spans="1:10" ht="16.5" customHeight="1">
      <c r="A12" s="31"/>
      <c r="B12" s="40"/>
      <c r="C12" s="35"/>
      <c r="D12" s="37"/>
      <c r="E12" s="22" t="str">
        <f>IF(E11="","",DATEDIF(E11,H11,"D")+1)</f>
        <v/>
      </c>
      <c r="F12" s="23"/>
      <c r="G12" s="24" t="str">
        <f>IF(E11="","",DATEDIF(E11,H11,"D"))</f>
        <v/>
      </c>
      <c r="H12" s="25"/>
      <c r="I12" s="29"/>
      <c r="J12" s="56"/>
    </row>
    <row r="13" spans="1:10" ht="16.5" customHeight="1">
      <c r="A13" s="30">
        <v>4</v>
      </c>
      <c r="B13" s="39"/>
      <c r="C13" s="34"/>
      <c r="D13" s="36"/>
      <c r="E13" s="4"/>
      <c r="F13" s="38" t="str">
        <f>IF(E13="","","～")</f>
        <v/>
      </c>
      <c r="G13" s="38"/>
      <c r="H13" s="5"/>
      <c r="I13" s="28"/>
      <c r="J13" s="55"/>
    </row>
    <row r="14" spans="1:10" ht="16.5" customHeight="1">
      <c r="A14" s="31"/>
      <c r="B14" s="40"/>
      <c r="C14" s="35"/>
      <c r="D14" s="37"/>
      <c r="E14" s="22" t="str">
        <f>IF(E13="","",DATEDIF(E13,H13,"D")+1)</f>
        <v/>
      </c>
      <c r="F14" s="23"/>
      <c r="G14" s="24" t="str">
        <f>IF(E13="","",DATEDIF(E13,H13,"D"))</f>
        <v/>
      </c>
      <c r="H14" s="25"/>
      <c r="I14" s="29"/>
      <c r="J14" s="56"/>
    </row>
    <row r="15" spans="1:10" ht="16.5" customHeight="1">
      <c r="A15" s="30">
        <v>5</v>
      </c>
      <c r="B15" s="39"/>
      <c r="C15" s="34"/>
      <c r="D15" s="36"/>
      <c r="E15" s="4"/>
      <c r="F15" s="38" t="str">
        <f>IF(E15="","","～")</f>
        <v/>
      </c>
      <c r="G15" s="38"/>
      <c r="H15" s="5"/>
      <c r="I15" s="28"/>
      <c r="J15" s="55"/>
    </row>
    <row r="16" spans="1:10" ht="16.5" customHeight="1">
      <c r="A16" s="31"/>
      <c r="B16" s="40"/>
      <c r="C16" s="35"/>
      <c r="D16" s="37"/>
      <c r="E16" s="22" t="str">
        <f>IF(E15="","",DATEDIF(E15,H15,"D")+1)</f>
        <v/>
      </c>
      <c r="F16" s="23"/>
      <c r="G16" s="24" t="str">
        <f>IF(E15="","",DATEDIF(E15,H15,"D"))</f>
        <v/>
      </c>
      <c r="H16" s="25"/>
      <c r="I16" s="29"/>
      <c r="J16" s="56"/>
    </row>
    <row r="17" spans="1:10" ht="16.5" customHeight="1">
      <c r="A17" s="30">
        <v>6</v>
      </c>
      <c r="B17" s="39"/>
      <c r="C17" s="34"/>
      <c r="D17" s="36"/>
      <c r="E17" s="4"/>
      <c r="F17" s="38" t="str">
        <f>IF(E17="","","～")</f>
        <v/>
      </c>
      <c r="G17" s="38"/>
      <c r="H17" s="5"/>
      <c r="I17" s="28"/>
      <c r="J17" s="55"/>
    </row>
    <row r="18" spans="1:10" ht="16.5" customHeight="1">
      <c r="A18" s="31"/>
      <c r="B18" s="40"/>
      <c r="C18" s="35"/>
      <c r="D18" s="37"/>
      <c r="E18" s="22" t="str">
        <f>IF(E17="","",DATEDIF(E17,H17,"D")+1)</f>
        <v/>
      </c>
      <c r="F18" s="23"/>
      <c r="G18" s="24" t="str">
        <f>IF(E17="","",DATEDIF(E17,H17,"D"))</f>
        <v/>
      </c>
      <c r="H18" s="25"/>
      <c r="I18" s="29"/>
      <c r="J18" s="56"/>
    </row>
    <row r="19" spans="1:10" ht="16.5" customHeight="1">
      <c r="A19" s="30">
        <v>7</v>
      </c>
      <c r="B19" s="39"/>
      <c r="C19" s="34"/>
      <c r="D19" s="36"/>
      <c r="E19" s="4"/>
      <c r="F19" s="38" t="str">
        <f>IF(E19="","","～")</f>
        <v/>
      </c>
      <c r="G19" s="38"/>
      <c r="H19" s="5"/>
      <c r="I19" s="28"/>
      <c r="J19" s="55"/>
    </row>
    <row r="20" spans="1:10" ht="16.5" customHeight="1">
      <c r="A20" s="31"/>
      <c r="B20" s="40"/>
      <c r="C20" s="35"/>
      <c r="D20" s="37"/>
      <c r="E20" s="22" t="str">
        <f>IF(E19="","",DATEDIF(E19,H19,"D")+1)</f>
        <v/>
      </c>
      <c r="F20" s="23"/>
      <c r="G20" s="24" t="str">
        <f>IF(E19="","",DATEDIF(E19,H19,"D"))</f>
        <v/>
      </c>
      <c r="H20" s="25"/>
      <c r="I20" s="29"/>
      <c r="J20" s="56"/>
    </row>
    <row r="21" spans="1:10" ht="16.5" customHeight="1">
      <c r="A21" s="30">
        <v>8</v>
      </c>
      <c r="B21" s="39"/>
      <c r="C21" s="34"/>
      <c r="D21" s="36"/>
      <c r="E21" s="4"/>
      <c r="F21" s="38" t="str">
        <f>IF(E21="","","～")</f>
        <v/>
      </c>
      <c r="G21" s="38"/>
      <c r="H21" s="5"/>
      <c r="I21" s="28"/>
      <c r="J21" s="55"/>
    </row>
    <row r="22" spans="1:10" ht="16.5" customHeight="1">
      <c r="A22" s="31"/>
      <c r="B22" s="40"/>
      <c r="C22" s="35"/>
      <c r="D22" s="37"/>
      <c r="E22" s="22" t="str">
        <f>IF(E21="","",DATEDIF(E21,H21,"D")+1)</f>
        <v/>
      </c>
      <c r="F22" s="23"/>
      <c r="G22" s="24" t="str">
        <f>IF(E21="","",DATEDIF(E21,H21,"D"))</f>
        <v/>
      </c>
      <c r="H22" s="25"/>
      <c r="I22" s="29"/>
      <c r="J22" s="56"/>
    </row>
    <row r="23" spans="1:10" ht="16.5" customHeight="1">
      <c r="A23" s="30">
        <v>9</v>
      </c>
      <c r="B23" s="39"/>
      <c r="C23" s="34"/>
      <c r="D23" s="36"/>
      <c r="E23" s="4"/>
      <c r="F23" s="38" t="str">
        <f>IF(E23="","","～")</f>
        <v/>
      </c>
      <c r="G23" s="38"/>
      <c r="H23" s="5"/>
      <c r="I23" s="28"/>
      <c r="J23" s="55"/>
    </row>
    <row r="24" spans="1:10" ht="16.5" customHeight="1">
      <c r="A24" s="31"/>
      <c r="B24" s="40"/>
      <c r="C24" s="35"/>
      <c r="D24" s="37"/>
      <c r="E24" s="22" t="str">
        <f>IF(E23="","",DATEDIF(E23,H23,"D")+1)</f>
        <v/>
      </c>
      <c r="F24" s="23"/>
      <c r="G24" s="24" t="str">
        <f>IF(E23="","",DATEDIF(E23,H23,"D"))</f>
        <v/>
      </c>
      <c r="H24" s="25"/>
      <c r="I24" s="29"/>
      <c r="J24" s="56"/>
    </row>
    <row r="25" spans="1:10" ht="16.5" customHeight="1">
      <c r="A25" s="30">
        <v>10</v>
      </c>
      <c r="B25" s="39"/>
      <c r="C25" s="34"/>
      <c r="D25" s="36"/>
      <c r="E25" s="4"/>
      <c r="F25" s="38" t="str">
        <f>IF(E25="","","～")</f>
        <v/>
      </c>
      <c r="G25" s="38"/>
      <c r="H25" s="5"/>
      <c r="I25" s="28"/>
      <c r="J25" s="55"/>
    </row>
    <row r="26" spans="1:10" ht="16.5" customHeight="1">
      <c r="A26" s="31"/>
      <c r="B26" s="40"/>
      <c r="C26" s="35"/>
      <c r="D26" s="37"/>
      <c r="E26" s="22" t="str">
        <f>IF(E25="","",DATEDIF(E25,H25,"D")+1)</f>
        <v/>
      </c>
      <c r="F26" s="23"/>
      <c r="G26" s="24" t="str">
        <f>IF(E25="","",DATEDIF(E25,H25,"D"))</f>
        <v/>
      </c>
      <c r="H26" s="25"/>
      <c r="I26" s="29"/>
      <c r="J26" s="56"/>
    </row>
    <row r="27" spans="1:10" ht="16.5" customHeight="1">
      <c r="A27" s="30">
        <v>11</v>
      </c>
      <c r="B27" s="39"/>
      <c r="C27" s="34"/>
      <c r="D27" s="36"/>
      <c r="E27" s="4"/>
      <c r="F27" s="38" t="str">
        <f>IF(E27="","","～")</f>
        <v/>
      </c>
      <c r="G27" s="38"/>
      <c r="H27" s="5"/>
      <c r="I27" s="28"/>
      <c r="J27" s="55"/>
    </row>
    <row r="28" spans="1:10" ht="16.5" customHeight="1">
      <c r="A28" s="31"/>
      <c r="B28" s="40"/>
      <c r="C28" s="35"/>
      <c r="D28" s="37"/>
      <c r="E28" s="22" t="str">
        <f>IF(E27="","",DATEDIF(E27,H27,"D")+1)</f>
        <v/>
      </c>
      <c r="F28" s="23"/>
      <c r="G28" s="24" t="str">
        <f>IF(E27="","",DATEDIF(E27,H27,"D"))</f>
        <v/>
      </c>
      <c r="H28" s="25"/>
      <c r="I28" s="29"/>
      <c r="J28" s="56"/>
    </row>
    <row r="29" spans="1:10" ht="16.5" customHeight="1">
      <c r="A29" s="30">
        <v>12</v>
      </c>
      <c r="B29" s="39"/>
      <c r="C29" s="34"/>
      <c r="D29" s="36"/>
      <c r="E29" s="4"/>
      <c r="F29" s="38" t="str">
        <f>IF(E29="","","～")</f>
        <v/>
      </c>
      <c r="G29" s="38"/>
      <c r="H29" s="5"/>
      <c r="I29" s="28"/>
      <c r="J29" s="55"/>
    </row>
    <row r="30" spans="1:10" ht="16.5" customHeight="1">
      <c r="A30" s="31"/>
      <c r="B30" s="40"/>
      <c r="C30" s="35"/>
      <c r="D30" s="37"/>
      <c r="E30" s="22" t="str">
        <f>IF(E29="","",DATEDIF(E29,H29,"D")+1)</f>
        <v/>
      </c>
      <c r="F30" s="23"/>
      <c r="G30" s="24" t="str">
        <f>IF(E29="","",DATEDIF(E29,H29,"D"))</f>
        <v/>
      </c>
      <c r="H30" s="25"/>
      <c r="I30" s="29"/>
      <c r="J30" s="56"/>
    </row>
    <row r="31" spans="1:10" ht="16.5" customHeight="1">
      <c r="A31" s="30">
        <v>13</v>
      </c>
      <c r="B31" s="39"/>
      <c r="C31" s="34"/>
      <c r="D31" s="36"/>
      <c r="E31" s="4"/>
      <c r="F31" s="38" t="str">
        <f>IF(E31="","","～")</f>
        <v/>
      </c>
      <c r="G31" s="38"/>
      <c r="H31" s="5"/>
      <c r="I31" s="28"/>
      <c r="J31" s="55"/>
    </row>
    <row r="32" spans="1:10" ht="16.5" customHeight="1">
      <c r="A32" s="31"/>
      <c r="B32" s="40"/>
      <c r="C32" s="35"/>
      <c r="D32" s="37"/>
      <c r="E32" s="22" t="str">
        <f>IF(E31="","",DATEDIF(E31,H31,"D")+1)</f>
        <v/>
      </c>
      <c r="F32" s="23"/>
      <c r="G32" s="24" t="str">
        <f>IF(E31="","",DATEDIF(E31,H31,"D"))</f>
        <v/>
      </c>
      <c r="H32" s="25"/>
      <c r="I32" s="29"/>
      <c r="J32" s="56"/>
    </row>
    <row r="33" spans="1:10" ht="16.5" customHeight="1">
      <c r="A33" s="30">
        <v>14</v>
      </c>
      <c r="B33" s="39"/>
      <c r="C33" s="34"/>
      <c r="D33" s="36"/>
      <c r="E33" s="4"/>
      <c r="F33" s="38" t="str">
        <f>IF(E33="","","～")</f>
        <v/>
      </c>
      <c r="G33" s="38"/>
      <c r="H33" s="5"/>
      <c r="I33" s="28"/>
      <c r="J33" s="55"/>
    </row>
    <row r="34" spans="1:10" ht="16.5" customHeight="1">
      <c r="A34" s="31"/>
      <c r="B34" s="40"/>
      <c r="C34" s="35"/>
      <c r="D34" s="37"/>
      <c r="E34" s="22" t="str">
        <f>IF(E33="","",DATEDIF(E33,H33,"D")+1)</f>
        <v/>
      </c>
      <c r="F34" s="23"/>
      <c r="G34" s="24" t="str">
        <f>IF(E33="","",DATEDIF(E33,H33,"D"))</f>
        <v/>
      </c>
      <c r="H34" s="25"/>
      <c r="I34" s="29"/>
      <c r="J34" s="56"/>
    </row>
    <row r="35" spans="1:10" ht="16.5" customHeight="1">
      <c r="A35" s="30">
        <v>15</v>
      </c>
      <c r="B35" s="39"/>
      <c r="C35" s="34"/>
      <c r="D35" s="36"/>
      <c r="E35" s="4"/>
      <c r="F35" s="38" t="str">
        <f>IF(E35="","","～")</f>
        <v/>
      </c>
      <c r="G35" s="38"/>
      <c r="H35" s="5"/>
      <c r="I35" s="28"/>
      <c r="J35" s="55"/>
    </row>
    <row r="36" spans="1:10" ht="16.5" customHeight="1">
      <c r="A36" s="31"/>
      <c r="B36" s="40"/>
      <c r="C36" s="35"/>
      <c r="D36" s="37"/>
      <c r="E36" s="22" t="str">
        <f>IF(E35="","",DATEDIF(E35,H35,"D")+1)</f>
        <v/>
      </c>
      <c r="F36" s="23"/>
      <c r="G36" s="24" t="str">
        <f>IF(E35="","",DATEDIF(E35,H35,"D"))</f>
        <v/>
      </c>
      <c r="H36" s="25"/>
      <c r="I36" s="29"/>
      <c r="J36" s="56"/>
    </row>
    <row r="37" spans="1:10" ht="16.5" customHeight="1">
      <c r="A37" s="30">
        <v>16</v>
      </c>
      <c r="B37" s="39"/>
      <c r="C37" s="34"/>
      <c r="D37" s="36"/>
      <c r="E37" s="4"/>
      <c r="F37" s="38" t="str">
        <f>IF(E37="","","～")</f>
        <v/>
      </c>
      <c r="G37" s="38"/>
      <c r="H37" s="5"/>
      <c r="I37" s="28"/>
      <c r="J37" s="55"/>
    </row>
    <row r="38" spans="1:10" ht="16.5" customHeight="1">
      <c r="A38" s="31"/>
      <c r="B38" s="40"/>
      <c r="C38" s="35"/>
      <c r="D38" s="37"/>
      <c r="E38" s="22" t="str">
        <f>IF(E37="","",DATEDIF(E37,H37,"D")+1)</f>
        <v/>
      </c>
      <c r="F38" s="23"/>
      <c r="G38" s="24" t="str">
        <f>IF(E37="","",DATEDIF(E37,H37,"D"))</f>
        <v/>
      </c>
      <c r="H38" s="25"/>
      <c r="I38" s="29"/>
      <c r="J38" s="56"/>
    </row>
    <row r="39" spans="1:10" ht="16.5" customHeight="1">
      <c r="A39" s="30">
        <v>17</v>
      </c>
      <c r="B39" s="39"/>
      <c r="C39" s="34"/>
      <c r="D39" s="36"/>
      <c r="E39" s="4"/>
      <c r="F39" s="38" t="str">
        <f>IF(E39="","","～")</f>
        <v/>
      </c>
      <c r="G39" s="38"/>
      <c r="H39" s="5"/>
      <c r="I39" s="28"/>
      <c r="J39" s="55"/>
    </row>
    <row r="40" spans="1:10" ht="16.5" customHeight="1">
      <c r="A40" s="31"/>
      <c r="B40" s="40"/>
      <c r="C40" s="35"/>
      <c r="D40" s="37"/>
      <c r="E40" s="22" t="str">
        <f>IF(E39="","",DATEDIF(E39,H39,"D")+1)</f>
        <v/>
      </c>
      <c r="F40" s="23"/>
      <c r="G40" s="24" t="str">
        <f>IF(E39="","",DATEDIF(E39,H39,"D"))</f>
        <v/>
      </c>
      <c r="H40" s="25"/>
      <c r="I40" s="29"/>
      <c r="J40" s="56"/>
    </row>
    <row r="41" spans="1:10" ht="16.5" customHeight="1">
      <c r="A41" s="30">
        <v>18</v>
      </c>
      <c r="B41" s="39"/>
      <c r="C41" s="34"/>
      <c r="D41" s="36"/>
      <c r="E41" s="4"/>
      <c r="F41" s="38" t="str">
        <f>IF(E41="","","～")</f>
        <v/>
      </c>
      <c r="G41" s="38"/>
      <c r="H41" s="5"/>
      <c r="I41" s="28"/>
      <c r="J41" s="55"/>
    </row>
    <row r="42" spans="1:10" ht="16.5" customHeight="1">
      <c r="A42" s="31"/>
      <c r="B42" s="40"/>
      <c r="C42" s="35"/>
      <c r="D42" s="37"/>
      <c r="E42" s="22" t="str">
        <f>IF(E41="","",DATEDIF(E41,H41,"D")+1)</f>
        <v/>
      </c>
      <c r="F42" s="23"/>
      <c r="G42" s="24" t="str">
        <f>IF(E41="","",DATEDIF(E41,H41,"D"))</f>
        <v/>
      </c>
      <c r="H42" s="25"/>
      <c r="I42" s="29"/>
      <c r="J42" s="56"/>
    </row>
    <row r="43" spans="1:10" ht="16.5" customHeight="1">
      <c r="A43" s="30">
        <v>19</v>
      </c>
      <c r="B43" s="39"/>
      <c r="C43" s="34"/>
      <c r="D43" s="36"/>
      <c r="E43" s="4"/>
      <c r="F43" s="38" t="str">
        <f>IF(E43="","","～")</f>
        <v/>
      </c>
      <c r="G43" s="38"/>
      <c r="H43" s="5"/>
      <c r="I43" s="28"/>
      <c r="J43" s="55"/>
    </row>
    <row r="44" spans="1:10" ht="16.5" customHeight="1">
      <c r="A44" s="31"/>
      <c r="B44" s="40"/>
      <c r="C44" s="35"/>
      <c r="D44" s="37"/>
      <c r="E44" s="22" t="str">
        <f>IF(E43="","",DATEDIF(E43,H43,"D")+1)</f>
        <v/>
      </c>
      <c r="F44" s="23"/>
      <c r="G44" s="24" t="str">
        <f>IF(E43="","",DATEDIF(E43,H43,"D"))</f>
        <v/>
      </c>
      <c r="H44" s="25"/>
      <c r="I44" s="29"/>
      <c r="J44" s="56"/>
    </row>
    <row r="45" spans="1:10" ht="16.5" customHeight="1">
      <c r="A45" s="30">
        <v>20</v>
      </c>
      <c r="B45" s="39"/>
      <c r="C45" s="34"/>
      <c r="D45" s="36"/>
      <c r="E45" s="4"/>
      <c r="F45" s="38" t="str">
        <f>IF(E45="","","～")</f>
        <v/>
      </c>
      <c r="G45" s="38"/>
      <c r="H45" s="5"/>
      <c r="I45" s="28"/>
      <c r="J45" s="55"/>
    </row>
    <row r="46" spans="1:10" ht="16.5" customHeight="1">
      <c r="A46" s="31"/>
      <c r="B46" s="40"/>
      <c r="C46" s="35"/>
      <c r="D46" s="37"/>
      <c r="E46" s="22" t="str">
        <f>IF(E45="","",DATEDIF(E45,H45,"D")+1)</f>
        <v/>
      </c>
      <c r="F46" s="23"/>
      <c r="G46" s="24" t="str">
        <f>IF(E45="","",DATEDIF(E45,H45,"D"))</f>
        <v/>
      </c>
      <c r="H46" s="25"/>
      <c r="I46" s="29"/>
      <c r="J46" s="56"/>
    </row>
    <row r="47" spans="1:10" ht="27" customHeight="1">
      <c r="A47" s="26" t="s">
        <v>12</v>
      </c>
      <c r="B47" s="27"/>
      <c r="C47" s="27"/>
      <c r="D47" s="27"/>
      <c r="E47" s="27"/>
      <c r="F47" s="27"/>
      <c r="G47" s="27"/>
      <c r="H47" s="27"/>
      <c r="I47" s="15">
        <f>SUMIF(I7:I46,"&gt;0",I7:I46)</f>
        <v>323200</v>
      </c>
      <c r="J47" s="12"/>
    </row>
    <row r="48" spans="1:10">
      <c r="E48" s="8"/>
      <c r="F48" s="8"/>
    </row>
    <row r="49" spans="2:6">
      <c r="E49" s="8"/>
      <c r="F49" s="8"/>
    </row>
    <row r="50" spans="2:6">
      <c r="E50" s="8"/>
      <c r="F50" s="8"/>
    </row>
    <row r="51" spans="2:6">
      <c r="E51" s="8"/>
      <c r="F51" s="8"/>
    </row>
    <row r="52" spans="2:6">
      <c r="B52" s="18" t="s">
        <v>13</v>
      </c>
      <c r="E52" s="8"/>
      <c r="F52" s="8"/>
    </row>
    <row r="53" spans="2:6">
      <c r="B53" s="18" t="s">
        <v>24</v>
      </c>
      <c r="E53" s="8"/>
      <c r="F53" s="8"/>
    </row>
    <row r="54" spans="2:6">
      <c r="B54" s="18" t="s">
        <v>15</v>
      </c>
      <c r="E54" s="8"/>
      <c r="F54" s="8"/>
    </row>
    <row r="55" spans="2:6">
      <c r="B55" s="18" t="s">
        <v>22</v>
      </c>
      <c r="E55" s="8"/>
      <c r="F55" s="8"/>
    </row>
    <row r="56" spans="2:6">
      <c r="B56" s="18" t="s">
        <v>23</v>
      </c>
      <c r="E56" s="8"/>
      <c r="F56" s="8"/>
    </row>
    <row r="57" spans="2:6">
      <c r="E57" s="8"/>
      <c r="F57" s="8"/>
    </row>
    <row r="58" spans="2:6">
      <c r="E58" s="8"/>
      <c r="F58" s="8"/>
    </row>
    <row r="59" spans="2:6">
      <c r="E59" s="8"/>
      <c r="F59" s="8"/>
    </row>
    <row r="60" spans="2:6">
      <c r="E60" s="8"/>
      <c r="F60" s="8"/>
    </row>
    <row r="61" spans="2:6">
      <c r="E61" s="8"/>
      <c r="F61" s="8"/>
    </row>
    <row r="62" spans="2:6">
      <c r="E62" s="8"/>
      <c r="F62" s="8"/>
    </row>
    <row r="63" spans="2:6">
      <c r="E63" s="8"/>
      <c r="F63" s="8"/>
    </row>
    <row r="64" spans="2:6">
      <c r="E64" s="8"/>
      <c r="F64" s="8"/>
    </row>
    <row r="65" spans="5:6">
      <c r="E65" s="8"/>
      <c r="F65" s="8"/>
    </row>
    <row r="66" spans="5:6">
      <c r="E66" s="8"/>
      <c r="F66" s="8"/>
    </row>
    <row r="67" spans="5:6">
      <c r="E67" s="8"/>
      <c r="F67" s="8"/>
    </row>
    <row r="68" spans="5:6">
      <c r="E68" s="8"/>
      <c r="F68" s="8"/>
    </row>
    <row r="69" spans="5:6">
      <c r="E69" s="8"/>
      <c r="F69" s="8"/>
    </row>
    <row r="70" spans="5:6">
      <c r="E70" s="8"/>
      <c r="F70" s="8"/>
    </row>
    <row r="71" spans="5:6">
      <c r="E71" s="8"/>
      <c r="F71" s="8"/>
    </row>
    <row r="72" spans="5:6">
      <c r="E72" s="8"/>
      <c r="F72" s="8"/>
    </row>
    <row r="73" spans="5:6">
      <c r="E73" s="8"/>
      <c r="F73" s="8"/>
    </row>
    <row r="74" spans="5:6">
      <c r="E74" s="8"/>
      <c r="F74" s="8"/>
    </row>
    <row r="75" spans="5:6">
      <c r="E75" s="8"/>
      <c r="F75" s="8"/>
    </row>
    <row r="76" spans="5:6">
      <c r="E76" s="8"/>
      <c r="F76" s="8"/>
    </row>
    <row r="77" spans="5:6">
      <c r="E77" s="8"/>
      <c r="F77" s="8"/>
    </row>
    <row r="78" spans="5:6">
      <c r="E78" s="8"/>
      <c r="F78" s="8"/>
    </row>
    <row r="79" spans="5:6">
      <c r="E79" s="8"/>
      <c r="F79" s="8"/>
    </row>
    <row r="80" spans="5:6">
      <c r="E80" s="8"/>
      <c r="F80" s="8"/>
    </row>
    <row r="81" spans="5:8">
      <c r="E81" s="8"/>
      <c r="F81" s="8"/>
    </row>
    <row r="82" spans="5:8">
      <c r="E82" s="8"/>
      <c r="F82" s="8"/>
    </row>
    <row r="83" spans="5:8">
      <c r="E83" s="8"/>
      <c r="F83" s="8"/>
    </row>
    <row r="84" spans="5:8">
      <c r="E84" s="8"/>
      <c r="F84" s="8"/>
    </row>
    <row r="85" spans="5:8">
      <c r="E85" s="8"/>
      <c r="F85" s="8"/>
    </row>
    <row r="86" spans="5:8">
      <c r="E86" s="8"/>
      <c r="F86" s="8"/>
    </row>
    <row r="87" spans="5:8">
      <c r="E87" s="8"/>
      <c r="F87" s="8"/>
    </row>
    <row r="88" spans="5:8">
      <c r="E88" s="8"/>
      <c r="F88" s="8"/>
    </row>
    <row r="89" spans="5:8">
      <c r="E89" s="8"/>
      <c r="F89" s="8"/>
    </row>
    <row r="90" spans="5:8">
      <c r="E90" s="8"/>
      <c r="F90" s="8"/>
    </row>
    <row r="91" spans="5:8">
      <c r="E91" s="8"/>
      <c r="F91" s="8"/>
    </row>
    <row r="92" spans="5:8">
      <c r="E92" s="8"/>
      <c r="F92" s="8"/>
    </row>
    <row r="93" spans="5:8">
      <c r="E93" s="8"/>
      <c r="F93" s="8"/>
    </row>
    <row r="94" spans="5:8">
      <c r="E94" s="8"/>
      <c r="F94" s="8"/>
    </row>
    <row r="95" spans="5:8">
      <c r="E95" s="8"/>
      <c r="F95" s="8"/>
    </row>
    <row r="96" spans="5:8">
      <c r="H96" s="13"/>
    </row>
    <row r="97" spans="7:8">
      <c r="H97" s="13"/>
    </row>
    <row r="98" spans="7:8">
      <c r="H98" s="13"/>
    </row>
    <row r="104" spans="7:8">
      <c r="G104" s="9"/>
    </row>
    <row r="105" spans="7:8">
      <c r="G105" s="9"/>
    </row>
    <row r="106" spans="7:8">
      <c r="G106" s="9"/>
    </row>
    <row r="107" spans="7:8">
      <c r="G107" s="9"/>
    </row>
    <row r="108" spans="7:8">
      <c r="G108" s="9"/>
    </row>
    <row r="109" spans="7:8">
      <c r="G109" s="9"/>
    </row>
    <row r="110" spans="7:8">
      <c r="G110" s="9"/>
    </row>
  </sheetData>
  <mergeCells count="192">
    <mergeCell ref="E6:H6"/>
    <mergeCell ref="A7:A8"/>
    <mergeCell ref="B7:B8"/>
    <mergeCell ref="F7:G7"/>
    <mergeCell ref="I7:I8"/>
    <mergeCell ref="A1:J1"/>
    <mergeCell ref="E3:J3"/>
    <mergeCell ref="A5:A6"/>
    <mergeCell ref="B5:B6"/>
    <mergeCell ref="C5:C6"/>
    <mergeCell ref="D5:D6"/>
    <mergeCell ref="E5:F5"/>
    <mergeCell ref="G5:H5"/>
    <mergeCell ref="I5:I6"/>
    <mergeCell ref="J5:J6"/>
    <mergeCell ref="G10:H10"/>
    <mergeCell ref="A11:A12"/>
    <mergeCell ref="B11:B12"/>
    <mergeCell ref="C11:C12"/>
    <mergeCell ref="D11:D12"/>
    <mergeCell ref="F11:G11"/>
    <mergeCell ref="J7:J8"/>
    <mergeCell ref="E8:F8"/>
    <mergeCell ref="G8:H8"/>
    <mergeCell ref="A9:A10"/>
    <mergeCell ref="B9:B10"/>
    <mergeCell ref="F9:G9"/>
    <mergeCell ref="I9:I10"/>
    <mergeCell ref="J9:J10"/>
    <mergeCell ref="E10:F10"/>
    <mergeCell ref="I11:I12"/>
    <mergeCell ref="J11:J12"/>
    <mergeCell ref="E12:F12"/>
    <mergeCell ref="G12:H12"/>
    <mergeCell ref="J13:J14"/>
    <mergeCell ref="E14:F14"/>
    <mergeCell ref="G14:H14"/>
    <mergeCell ref="A15:A16"/>
    <mergeCell ref="B15:B16"/>
    <mergeCell ref="C15:C16"/>
    <mergeCell ref="D15:D16"/>
    <mergeCell ref="F15:G15"/>
    <mergeCell ref="I15:I16"/>
    <mergeCell ref="J15:J16"/>
    <mergeCell ref="A13:A14"/>
    <mergeCell ref="B13:B14"/>
    <mergeCell ref="C13:C14"/>
    <mergeCell ref="D13:D14"/>
    <mergeCell ref="F13:G13"/>
    <mergeCell ref="I13:I14"/>
    <mergeCell ref="E16:F16"/>
    <mergeCell ref="G16:H16"/>
    <mergeCell ref="J17:J18"/>
    <mergeCell ref="E18:F18"/>
    <mergeCell ref="G18:H18"/>
    <mergeCell ref="A19:A20"/>
    <mergeCell ref="B19:B20"/>
    <mergeCell ref="C19:C20"/>
    <mergeCell ref="D19:D20"/>
    <mergeCell ref="F19:G19"/>
    <mergeCell ref="I19:I20"/>
    <mergeCell ref="A17:A18"/>
    <mergeCell ref="B17:B18"/>
    <mergeCell ref="C17:C18"/>
    <mergeCell ref="D17:D18"/>
    <mergeCell ref="F17:G17"/>
    <mergeCell ref="I17:I18"/>
    <mergeCell ref="E22:F22"/>
    <mergeCell ref="G22:H22"/>
    <mergeCell ref="A23:A24"/>
    <mergeCell ref="B23:B24"/>
    <mergeCell ref="C23:C24"/>
    <mergeCell ref="D23:D24"/>
    <mergeCell ref="F23:G23"/>
    <mergeCell ref="J19:J20"/>
    <mergeCell ref="E20:F20"/>
    <mergeCell ref="G20:H20"/>
    <mergeCell ref="A21:A22"/>
    <mergeCell ref="B21:B22"/>
    <mergeCell ref="C21:C22"/>
    <mergeCell ref="D21:D22"/>
    <mergeCell ref="F21:G21"/>
    <mergeCell ref="I21:I22"/>
    <mergeCell ref="J21:J22"/>
    <mergeCell ref="I23:I24"/>
    <mergeCell ref="J23:J24"/>
    <mergeCell ref="E24:F24"/>
    <mergeCell ref="G24:H24"/>
    <mergeCell ref="J25:J26"/>
    <mergeCell ref="E26:F26"/>
    <mergeCell ref="G26:H26"/>
    <mergeCell ref="A27:A28"/>
    <mergeCell ref="B27:B28"/>
    <mergeCell ref="C27:C28"/>
    <mergeCell ref="D27:D28"/>
    <mergeCell ref="F27:G27"/>
    <mergeCell ref="I27:I28"/>
    <mergeCell ref="J27:J28"/>
    <mergeCell ref="A25:A26"/>
    <mergeCell ref="B25:B26"/>
    <mergeCell ref="C25:C26"/>
    <mergeCell ref="D25:D26"/>
    <mergeCell ref="F25:G25"/>
    <mergeCell ref="I25:I26"/>
    <mergeCell ref="E28:F28"/>
    <mergeCell ref="G28:H28"/>
    <mergeCell ref="J29:J30"/>
    <mergeCell ref="E30:F30"/>
    <mergeCell ref="G30:H30"/>
    <mergeCell ref="A31:A32"/>
    <mergeCell ref="B31:B32"/>
    <mergeCell ref="C31:C32"/>
    <mergeCell ref="D31:D32"/>
    <mergeCell ref="F31:G31"/>
    <mergeCell ref="I31:I32"/>
    <mergeCell ref="A29:A30"/>
    <mergeCell ref="B29:B30"/>
    <mergeCell ref="C29:C30"/>
    <mergeCell ref="D29:D30"/>
    <mergeCell ref="F29:G29"/>
    <mergeCell ref="I29:I30"/>
    <mergeCell ref="E34:F34"/>
    <mergeCell ref="G34:H34"/>
    <mergeCell ref="A35:A36"/>
    <mergeCell ref="B35:B36"/>
    <mergeCell ref="C35:C36"/>
    <mergeCell ref="D35:D36"/>
    <mergeCell ref="F35:G35"/>
    <mergeCell ref="J31:J32"/>
    <mergeCell ref="E32:F32"/>
    <mergeCell ref="G32:H32"/>
    <mergeCell ref="A33:A34"/>
    <mergeCell ref="B33:B34"/>
    <mergeCell ref="C33:C34"/>
    <mergeCell ref="D33:D34"/>
    <mergeCell ref="F33:G33"/>
    <mergeCell ref="I33:I34"/>
    <mergeCell ref="J33:J34"/>
    <mergeCell ref="I35:I36"/>
    <mergeCell ref="J35:J36"/>
    <mergeCell ref="E36:F36"/>
    <mergeCell ref="G36:H36"/>
    <mergeCell ref="A37:A38"/>
    <mergeCell ref="B37:B38"/>
    <mergeCell ref="C37:C38"/>
    <mergeCell ref="D37:D38"/>
    <mergeCell ref="F37:G37"/>
    <mergeCell ref="I37:I38"/>
    <mergeCell ref="J37:J38"/>
    <mergeCell ref="E38:F38"/>
    <mergeCell ref="G38:H38"/>
    <mergeCell ref="A39:A40"/>
    <mergeCell ref="B39:B40"/>
    <mergeCell ref="C39:C40"/>
    <mergeCell ref="D39:D40"/>
    <mergeCell ref="F39:G39"/>
    <mergeCell ref="I39:I40"/>
    <mergeCell ref="J39:J40"/>
    <mergeCell ref="D43:D44"/>
    <mergeCell ref="F43:G43"/>
    <mergeCell ref="I43:I44"/>
    <mergeCell ref="E40:F40"/>
    <mergeCell ref="G40:H40"/>
    <mergeCell ref="A41:A42"/>
    <mergeCell ref="B41:B42"/>
    <mergeCell ref="C41:C42"/>
    <mergeCell ref="D41:D42"/>
    <mergeCell ref="F41:G41"/>
    <mergeCell ref="E46:F46"/>
    <mergeCell ref="G46:H46"/>
    <mergeCell ref="A47:H47"/>
    <mergeCell ref="C7:C8"/>
    <mergeCell ref="D7:D8"/>
    <mergeCell ref="C9:C10"/>
    <mergeCell ref="D9:D10"/>
    <mergeCell ref="J43:J44"/>
    <mergeCell ref="E44:F44"/>
    <mergeCell ref="G44:H44"/>
    <mergeCell ref="A45:A46"/>
    <mergeCell ref="B45:B46"/>
    <mergeCell ref="C45:C46"/>
    <mergeCell ref="D45:D46"/>
    <mergeCell ref="F45:G45"/>
    <mergeCell ref="I45:I46"/>
    <mergeCell ref="J45:J46"/>
    <mergeCell ref="I41:I42"/>
    <mergeCell ref="J41:J42"/>
    <mergeCell ref="E42:F42"/>
    <mergeCell ref="G42:H42"/>
    <mergeCell ref="A43:A44"/>
    <mergeCell ref="B43:B44"/>
    <mergeCell ref="C43:C44"/>
  </mergeCells>
  <phoneticPr fontId="1"/>
  <dataValidations count="1">
    <dataValidation type="list" allowBlank="1" showInputMessage="1" showErrorMessage="1" sqref="B7:B46">
      <formula1>$B$52:$B$56</formula1>
    </dataValidation>
  </dataValidations>
  <printOptions horizontalCentered="1"/>
  <pageMargins left="0.98425196850393704" right="0.78740157480314965" top="0.98425196850393704" bottom="0.78740157480314965" header="0.70866141732283472" footer="0.39370078740157483"/>
  <pageSetup paperSize="9" firstPageNumber="4" fitToHeight="0" orientation="portrait" useFirstPageNumber="1"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様式第１号(県内分)</vt:lpstr>
      <vt:lpstr>様式第１号 (県外分)</vt:lpstr>
      <vt:lpstr>様式第１号(県内分記載例)</vt:lpstr>
      <vt:lpstr>様式第１号 (県外分記載例)</vt:lpstr>
      <vt:lpstr>'様式第１号 (県外分)'!Print_Area</vt:lpstr>
      <vt:lpstr>'様式第１号 (県外分記載例)'!Print_Area</vt:lpstr>
      <vt:lpstr>'様式第１号(県内分)'!Print_Area</vt:lpstr>
      <vt:lpstr>'様式第１号(県内分記載例)'!Print_Area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原 恵美</dc:creator>
  <cp:lastModifiedBy>shinko3</cp:lastModifiedBy>
  <cp:lastPrinted>2017-11-06T02:25:13Z</cp:lastPrinted>
  <dcterms:created xsi:type="dcterms:W3CDTF">2012-05-28T06:02:40Z</dcterms:created>
  <dcterms:modified xsi:type="dcterms:W3CDTF">2018-01-26T04:01:29Z</dcterms:modified>
</cp:coreProperties>
</file>